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erver\新しいフォルダー\51 スポーツのDX\07_補助金様式\"/>
    </mc:Choice>
  </mc:AlternateContent>
  <xr:revisionPtr revIDLastSave="0" documentId="13_ncr:1_{3F416A0D-348B-4729-9391-9E138207EAF9}" xr6:coauthVersionLast="47" xr6:coauthVersionMax="47" xr10:uidLastSave="{00000000-0000-0000-0000-000000000000}"/>
  <bookViews>
    <workbookView xWindow="28680" yWindow="-120" windowWidth="29040" windowHeight="15720" tabRatio="910" firstSheet="1" activeTab="1" xr2:uid="{00000000-000D-0000-FFFF-FFFF00000000}"/>
  </bookViews>
  <sheets>
    <sheet name="データ" sheetId="70" state="hidden" r:id="rId1"/>
    <sheet name="No2" sheetId="61" r:id="rId2"/>
    <sheet name="No3" sheetId="64" r:id="rId3"/>
    <sheet name="No6" sheetId="48" r:id="rId4"/>
    <sheet name="Ｎｏ12" sheetId="45" r:id="rId5"/>
    <sheet name="Ｎｏ13" sheetId="54" r:id="rId6"/>
    <sheet name="Ｎｏ18" sheetId="67" r:id="rId7"/>
    <sheet name="Ｎｏ19" sheetId="23" r:id="rId8"/>
  </sheets>
  <definedNames>
    <definedName name="_xlnm.Print_Area" localSheetId="4">'Ｎｏ12'!$A$1:$H$42</definedName>
    <definedName name="_xlnm.Print_Area" localSheetId="5">'Ｎｏ13'!$A$1:$AC$47</definedName>
    <definedName name="_xlnm.Print_Area" localSheetId="6">'Ｎｏ18'!$A$1:$AC$31</definedName>
    <definedName name="_xlnm.Print_Area" localSheetId="7">'Ｎｏ19'!$A$1:$K$18</definedName>
    <definedName name="_xlnm.Print_Area" localSheetId="1">'No2'!$A$1:$R$42</definedName>
    <definedName name="_xlnm.Print_Area" localSheetId="2">'No3'!$A$1:$F$38</definedName>
    <definedName name="_xlnm.Print_Area" localSheetId="3">'No6'!$A$1:$H$42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8" l="1"/>
  <c r="C36" i="64"/>
  <c r="D36" i="45"/>
  <c r="D30" i="45"/>
  <c r="D13" i="45"/>
  <c r="D14" i="45"/>
  <c r="H41" i="54"/>
  <c r="H37" i="54"/>
  <c r="C32" i="64"/>
  <c r="D13" i="48" l="1"/>
  <c r="D11" i="48"/>
  <c r="D9" i="48"/>
  <c r="D30" i="48"/>
  <c r="D36" i="48"/>
  <c r="C14" i="64" l="1"/>
  <c r="C30" i="64"/>
  <c r="C18" i="64"/>
  <c r="H23" i="54"/>
  <c r="V6" i="54"/>
  <c r="V5" i="54"/>
  <c r="F5" i="54"/>
  <c r="G6" i="45"/>
  <c r="G5" i="45"/>
  <c r="B5" i="45"/>
  <c r="G6" i="48"/>
  <c r="G5" i="48"/>
  <c r="B5" i="48"/>
  <c r="E8" i="64"/>
  <c r="E7" i="64"/>
  <c r="B7" i="64"/>
  <c r="Z17" i="67"/>
  <c r="G17" i="67" s="1"/>
  <c r="Z16" i="67"/>
  <c r="G16" i="67" s="1"/>
  <c r="Z15" i="67"/>
  <c r="G15" i="67" s="1"/>
  <c r="Z14" i="67"/>
  <c r="G14" i="67" s="1"/>
  <c r="D38" i="45"/>
  <c r="G18" i="67" l="1"/>
  <c r="F36" i="48"/>
</calcChain>
</file>

<file path=xl/sharedStrings.xml><?xml version="1.0" encoding="utf-8"?>
<sst xmlns="http://schemas.openxmlformats.org/spreadsheetml/2006/main" count="275" uniqueCount="121">
  <si>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</si>
  <si>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</si>
  <si>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</si>
  <si>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責任者名</t>
    <rPh sb="0" eb="3">
      <t>セキニンシャ</t>
    </rPh>
    <rPh sb="3" eb="4">
      <t>メイ</t>
    </rPh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</si>
  <si>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</si>
  <si>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</si>
  <si>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</si>
  <si>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（単位：円）</t>
    <rPh sb="1" eb="3">
      <t>タンイ</t>
    </rPh>
    <rPh sb="4" eb="5">
      <t>エン</t>
    </rPh>
    <phoneticPr fontId="1"/>
  </si>
  <si>
    <t>領収書にかかる注意事項</t>
    <rPh sb="0" eb="3">
      <t>リョウシュウショ</t>
    </rPh>
    <rPh sb="7" eb="9">
      <t>チュウイ</t>
    </rPh>
    <rPh sb="9" eb="11">
      <t>ジコウ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</si>
  <si>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</si>
  <si>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</si>
  <si>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計</t>
    <rPh sb="0" eb="1">
      <t>ケイ</t>
    </rPh>
    <phoneticPr fontId="1"/>
  </si>
  <si>
    <t>×</t>
  </si>
  <si>
    <t>　　　（できるだけ重ならないよう、日付順に貼ってください）</t>
    <rPh sb="9" eb="10">
      <t>カサ</t>
    </rPh>
    <rPh sb="17" eb="19">
      <t>ヒヅケ</t>
    </rPh>
    <rPh sb="19" eb="20">
      <t>ジュン</t>
    </rPh>
    <rPh sb="21" eb="22">
      <t>ハ</t>
    </rPh>
    <phoneticPr fontId="1"/>
  </si>
  <si>
    <t>競技団体名</t>
    <rPh sb="0" eb="2">
      <t>キョウギ</t>
    </rPh>
    <rPh sb="2" eb="5">
      <t>ダンタイメイ</t>
    </rPh>
    <phoneticPr fontId="1"/>
  </si>
  <si>
    <t>月</t>
    <rPh sb="0" eb="1">
      <t>ツキ</t>
    </rPh>
    <phoneticPr fontId="1"/>
  </si>
  <si>
    <t>・ 宛名は競技団体名とする。</t>
    <rPh sb="2" eb="4">
      <t>アテナ</t>
    </rPh>
    <rPh sb="5" eb="7">
      <t>キョウギ</t>
    </rPh>
    <rPh sb="7" eb="10">
      <t>ダンタイメイ</t>
    </rPh>
    <phoneticPr fontId="1"/>
  </si>
  <si>
    <t>・ 業者発行のものとし、社印又は代表者印のあるものとする。</t>
    <rPh sb="2" eb="4">
      <t>ギョウシャ</t>
    </rPh>
    <rPh sb="4" eb="6">
      <t>ハッコウ</t>
    </rPh>
    <rPh sb="12" eb="14">
      <t>シャイン</t>
    </rPh>
    <rPh sb="14" eb="15">
      <t>マタ</t>
    </rPh>
    <rPh sb="16" eb="18">
      <t>ダイヒョウ</t>
    </rPh>
    <rPh sb="18" eb="19">
      <t>シャ</t>
    </rPh>
    <rPh sb="19" eb="20">
      <t>ジルシ</t>
    </rPh>
    <phoneticPr fontId="1"/>
  </si>
  <si>
    <t>・ 領収書に内訳が入らない場合、請求書又は納品書を貼付する。</t>
    <rPh sb="2" eb="5">
      <t>リョウシュウショ</t>
    </rPh>
    <rPh sb="6" eb="8">
      <t>ウチワケ</t>
    </rPh>
    <rPh sb="9" eb="10">
      <t>ハイ</t>
    </rPh>
    <rPh sb="13" eb="15">
      <t>バアイ</t>
    </rPh>
    <rPh sb="16" eb="19">
      <t>セイキュウショ</t>
    </rPh>
    <rPh sb="19" eb="20">
      <t>マタ</t>
    </rPh>
    <rPh sb="21" eb="24">
      <t>ノウヒンショ</t>
    </rPh>
    <rPh sb="25" eb="27">
      <t>テンプ</t>
    </rPh>
    <phoneticPr fontId="1"/>
  </si>
  <si>
    <t>※　月日を入力すれば曜日と泊日数が</t>
    <rPh sb="2" eb="4">
      <t>ツキヒ</t>
    </rPh>
    <rPh sb="5" eb="7">
      <t>ニュウリョク</t>
    </rPh>
    <rPh sb="10" eb="12">
      <t>ヨウビ</t>
    </rPh>
    <rPh sb="13" eb="14">
      <t>ハク</t>
    </rPh>
    <rPh sb="14" eb="16">
      <t>ニッスウ</t>
    </rPh>
    <phoneticPr fontId="1"/>
  </si>
  <si>
    <t>・</t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</si>
  <si>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</si>
  <si>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競技用消耗品</t>
    <rPh sb="0" eb="3">
      <t>キョウギヨウ</t>
    </rPh>
    <rPh sb="3" eb="6">
      <t>ショウモウヒン</t>
    </rPh>
    <phoneticPr fontId="1"/>
  </si>
  <si>
    <t>※　数字の「０」は非表示の設定になっています。</t>
    <rPh sb="2" eb="4">
      <t>スウジ</t>
    </rPh>
    <rPh sb="9" eb="12">
      <t>ヒヒョウジ</t>
    </rPh>
    <rPh sb="13" eb="15">
      <t>セッテイ</t>
    </rPh>
    <phoneticPr fontId="1"/>
  </si>
  <si>
    <t>　「０」を表示する場合は「ツール」-「オプション」</t>
    <rPh sb="5" eb="7">
      <t>ヒョウジ</t>
    </rPh>
    <rPh sb="9" eb="11">
      <t>バアイ</t>
    </rPh>
    <phoneticPr fontId="1"/>
  </si>
  <si>
    <t>　-「表示」をクリックし、ウィンドウオプション欄の</t>
    <rPh sb="23" eb="24">
      <t>ラン</t>
    </rPh>
    <phoneticPr fontId="1"/>
  </si>
  <si>
    <t>　「ゼロ値」にチェックを入れてください。</t>
    <rPh sb="12" eb="13">
      <t>イ</t>
    </rPh>
    <phoneticPr fontId="1"/>
  </si>
  <si>
    <t>金　　　　　額</t>
    <rPh sb="0" eb="1">
      <t>キン</t>
    </rPh>
    <rPh sb="6" eb="7">
      <t>ガク</t>
    </rPh>
    <phoneticPr fontId="1"/>
  </si>
  <si>
    <t>内　　　　　容　　　（支　出　内　訳）</t>
    <rPh sb="0" eb="1">
      <t>ウチ</t>
    </rPh>
    <rPh sb="6" eb="7">
      <t>カタチ</t>
    </rPh>
    <rPh sb="11" eb="12">
      <t>ササ</t>
    </rPh>
    <rPh sb="13" eb="14">
      <t>デ</t>
    </rPh>
    <rPh sb="15" eb="16">
      <t>ナイ</t>
    </rPh>
    <rPh sb="17" eb="18">
      <t>ワケ</t>
    </rPh>
    <phoneticPr fontId="1"/>
  </si>
  <si>
    <t>品目</t>
    <rPh sb="0" eb="2">
      <t>ヒンモク</t>
    </rPh>
    <phoneticPr fontId="1"/>
  </si>
  <si>
    <t>＠</t>
  </si>
  <si>
    <t>＝</t>
  </si>
  <si>
    <t>救急医薬品</t>
    <rPh sb="0" eb="2">
      <t>キュウキュウ</t>
    </rPh>
    <rPh sb="2" eb="5">
      <t>イヤクヒン</t>
    </rPh>
    <phoneticPr fontId="1"/>
  </si>
  <si>
    <t>用具運搬料</t>
    <rPh sb="0" eb="2">
      <t>ヨウグ</t>
    </rPh>
    <rPh sb="2" eb="5">
      <t>ウンパンリョウ</t>
    </rPh>
    <phoneticPr fontId="1"/>
  </si>
  <si>
    <t>（該当する科目を○で囲んで下さい。）</t>
  </si>
  <si>
    <t>合　　　　　　計</t>
    <rPh sb="0" eb="1">
      <t>ゴウ</t>
    </rPh>
    <rPh sb="7" eb="8">
      <t>ケイ</t>
    </rPh>
    <phoneticPr fontId="1"/>
  </si>
  <si>
    <t xml:space="preserve">　（内　訳）  </t>
    <phoneticPr fontId="1"/>
  </si>
  <si>
    <t>№</t>
    <phoneticPr fontId="1"/>
  </si>
  <si>
    <t>連絡先</t>
    <rPh sb="0" eb="3">
      <t>レンラクサキ</t>
    </rPh>
    <phoneticPr fontId="1"/>
  </si>
  <si>
    <t>１　収入の部</t>
    <rPh sb="2" eb="4">
      <t>シュウニュウ</t>
    </rPh>
    <rPh sb="5" eb="6">
      <t>ブ</t>
    </rPh>
    <phoneticPr fontId="1"/>
  </si>
  <si>
    <t>科　　　　　　目</t>
    <rPh sb="0" eb="1">
      <t>カ</t>
    </rPh>
    <rPh sb="7" eb="8">
      <t>メ</t>
    </rPh>
    <phoneticPr fontId="1"/>
  </si>
  <si>
    <t>摘　　　　　要</t>
    <rPh sb="0" eb="1">
      <t>テキ</t>
    </rPh>
    <rPh sb="6" eb="7">
      <t>ヨウ</t>
    </rPh>
    <phoneticPr fontId="1"/>
  </si>
  <si>
    <t>補助金</t>
    <rPh sb="0" eb="3">
      <t>ホジョキン</t>
    </rPh>
    <phoneticPr fontId="1"/>
  </si>
  <si>
    <t>競技団体負担金</t>
    <rPh sb="0" eb="4">
      <t>キョウギダンタイ</t>
    </rPh>
    <rPh sb="4" eb="7">
      <t>フタンキン</t>
    </rPh>
    <phoneticPr fontId="1"/>
  </si>
  <si>
    <t>２　支出の部</t>
    <rPh sb="2" eb="4">
      <t>シシュツ</t>
    </rPh>
    <rPh sb="5" eb="6">
      <t>ブ</t>
    </rPh>
    <phoneticPr fontId="1"/>
  </si>
  <si>
    <t>謝金</t>
    <rPh sb="0" eb="1">
      <t>シャ</t>
    </rPh>
    <rPh sb="1" eb="2">
      <t>カネ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</si>
  <si>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</si>
  <si>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会場・施設等使用料</t>
    <rPh sb="0" eb="2">
      <t>カイジョウ</t>
    </rPh>
    <rPh sb="3" eb="5">
      <t>シセツ</t>
    </rPh>
    <rPh sb="5" eb="6">
      <t>トウ</t>
    </rPh>
    <rPh sb="6" eb="9">
      <t>シヨウリョウ</t>
    </rPh>
    <phoneticPr fontId="1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</si>
  <si>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1"/>
  </si>
  <si>
    <t>決　　算　　額</t>
    <rPh sb="0" eb="1">
      <t>ケツ</t>
    </rPh>
    <rPh sb="3" eb="4">
      <t>ザン</t>
    </rPh>
    <rPh sb="6" eb="7">
      <t>ガク</t>
    </rPh>
    <phoneticPr fontId="1"/>
  </si>
  <si>
    <t>（注）・収支の計はそれぞれ一致する。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1"/>
  </si>
  <si>
    <t>予　　算　　額</t>
    <rPh sb="0" eb="1">
      <t>ヨ</t>
    </rPh>
    <rPh sb="3" eb="4">
      <t>ザン</t>
    </rPh>
    <rPh sb="6" eb="7">
      <t>ガク</t>
    </rPh>
    <phoneticPr fontId="1"/>
  </si>
  <si>
    <t>収　支　予　算　書　（　変　更　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2" eb="13">
      <t>ヘン</t>
    </rPh>
    <rPh sb="14" eb="15">
      <t>サラ</t>
    </rPh>
    <phoneticPr fontId="1"/>
  </si>
  <si>
    <t>支　出　額</t>
    <rPh sb="0" eb="1">
      <t>ササ</t>
    </rPh>
    <rPh sb="2" eb="3">
      <t>デ</t>
    </rPh>
    <rPh sb="4" eb="5">
      <t>ガク</t>
    </rPh>
    <phoneticPr fontId="1"/>
  </si>
  <si>
    <t>【支出内訳】</t>
    <rPh sb="1" eb="3">
      <t>シシュツ</t>
    </rPh>
    <rPh sb="3" eb="5">
      <t>ウチワケ</t>
    </rPh>
    <phoneticPr fontId="1"/>
  </si>
  <si>
    <t>内　容</t>
    <rPh sb="0" eb="1">
      <t>ウチ</t>
    </rPh>
    <rPh sb="2" eb="3">
      <t>カタチ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</si>
  <si>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1"/>
  </si>
  <si>
    <t>（注）　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1"/>
  </si>
  <si>
    <t>支　出　月　日</t>
    <rPh sb="0" eb="1">
      <t>ササ</t>
    </rPh>
    <rPh sb="2" eb="3">
      <t>デ</t>
    </rPh>
    <rPh sb="4" eb="5">
      <t>ツキ</t>
    </rPh>
    <rPh sb="6" eb="7">
      <t>ヒ</t>
    </rPh>
    <phoneticPr fontId="1"/>
  </si>
  <si>
    <t>〈会場施設等使用料〉</t>
    <rPh sb="1" eb="3">
      <t>カイジョウ</t>
    </rPh>
    <rPh sb="3" eb="5">
      <t>シセツ</t>
    </rPh>
    <rPh sb="5" eb="6">
      <t>トウ</t>
    </rPh>
    <rPh sb="6" eb="9">
      <t>シヨウリョウ</t>
    </rPh>
    <phoneticPr fontId="1"/>
  </si>
  <si>
    <t>保険料</t>
    <rPh sb="0" eb="3">
      <t>ホケンリョウ</t>
    </rPh>
    <phoneticPr fontId="1"/>
  </si>
  <si>
    <t>※　該当する事業内容名に○を入れてください。</t>
    <rPh sb="8" eb="10">
      <t>ナイヨウ</t>
    </rPh>
    <rPh sb="10" eb="11">
      <t>メイ</t>
    </rPh>
    <phoneticPr fontId="1"/>
  </si>
  <si>
    <t xml:space="preserve">  数式を設定しています。</t>
    <phoneticPr fontId="1"/>
  </si>
  <si>
    <t>※  摘要欄を入力すれば合計されるよう　</t>
    <phoneticPr fontId="1"/>
  </si>
  <si>
    <t>　自動で表示されるよう設定しています。</t>
    <phoneticPr fontId="1"/>
  </si>
  <si>
    <t>～</t>
    <phoneticPr fontId="1"/>
  </si>
  <si>
    <t>※　内訳欄を入力すれば合計されるよう</t>
    <phoneticPr fontId="1"/>
  </si>
  <si>
    <t xml:space="preserve">  数式を設定しています。</t>
    <phoneticPr fontId="1"/>
  </si>
  <si>
    <t>　　　・予算額を上段（　）内に記入し、実績額を下段に記入する。　</t>
    <rPh sb="4" eb="7">
      <t>ヨサンガク</t>
    </rPh>
    <rPh sb="8" eb="10">
      <t>ジョウダン</t>
    </rPh>
    <rPh sb="13" eb="14">
      <t>ナイ</t>
    </rPh>
    <rPh sb="15" eb="17">
      <t>キニュウ</t>
    </rPh>
    <rPh sb="19" eb="21">
      <t>ジッセキ</t>
    </rPh>
    <rPh sb="21" eb="22">
      <t>ガク</t>
    </rPh>
    <rPh sb="23" eb="25">
      <t>ゲダン</t>
    </rPh>
    <rPh sb="26" eb="28">
      <t>キニュウ</t>
    </rPh>
    <phoneticPr fontId="1"/>
  </si>
  <si>
    <t>実施報告書(個票）</t>
    <rPh sb="0" eb="2">
      <t>ジッシ</t>
    </rPh>
    <rPh sb="2" eb="5">
      <t>ホウコクショ</t>
    </rPh>
    <rPh sb="6" eb="7">
      <t>コ</t>
    </rPh>
    <rPh sb="7" eb="8">
      <t>ヒョウ</t>
    </rPh>
    <phoneticPr fontId="1"/>
  </si>
  <si>
    <t>事業計画書</t>
    <rPh sb="0" eb="2">
      <t>ジギョウ</t>
    </rPh>
    <rPh sb="2" eb="5">
      <t>ケイカクショ</t>
    </rPh>
    <phoneticPr fontId="1"/>
  </si>
  <si>
    <t>・ 内訳を記入（日付、人数、内容等明確に）する。</t>
    <rPh sb="2" eb="4">
      <t>ウチワケ</t>
    </rPh>
    <rPh sb="5" eb="7">
      <t>キニュウ</t>
    </rPh>
    <rPh sb="8" eb="9">
      <t>ヒ</t>
    </rPh>
    <rPh sb="9" eb="10">
      <t>ツ</t>
    </rPh>
    <rPh sb="11" eb="13">
      <t>ニンズウ</t>
    </rPh>
    <rPh sb="14" eb="16">
      <t>ナイヨウ</t>
    </rPh>
    <rPh sb="16" eb="17">
      <t>トウ</t>
    </rPh>
    <rPh sb="17" eb="19">
      <t>メイカク</t>
    </rPh>
    <phoneticPr fontId="1"/>
  </si>
  <si>
    <t xml:space="preserve"> （ﾌﾟﾛｼﾞｪｸﾄ№２）</t>
    <phoneticPr fontId="1"/>
  </si>
  <si>
    <t xml:space="preserve"> （ﾌﾟﾛｼﾞｪｸﾄ№３）</t>
    <phoneticPr fontId="1"/>
  </si>
  <si>
    <t>（ﾌﾟﾛｼﾞｪｸﾄ№６）</t>
    <phoneticPr fontId="1"/>
  </si>
  <si>
    <t>（ﾌﾟﾛｼﾞｪｸﾄ№12）</t>
    <phoneticPr fontId="1"/>
  </si>
  <si>
    <t>（ﾌﾟﾛｼﾞｪｸﾄ№13）</t>
    <phoneticPr fontId="1"/>
  </si>
  <si>
    <t>（ﾌﾟﾛｼﾞｪｸﾄ№18）</t>
    <phoneticPr fontId="1"/>
  </si>
  <si>
    <t>（ﾌﾟﾛｼﾞｪｸﾄ№19）</t>
    <phoneticPr fontId="1"/>
  </si>
  <si>
    <t>支払手数料</t>
    <rPh sb="0" eb="2">
      <t>シハライ</t>
    </rPh>
    <rPh sb="2" eb="5">
      <t>テスウリョウ</t>
    </rPh>
    <phoneticPr fontId="1"/>
  </si>
  <si>
    <t>　　　・当初予算額を上段（　）内に記入し、変更予算額を下段に記入する。　</t>
    <rPh sb="4" eb="6">
      <t>トウショ</t>
    </rPh>
    <rPh sb="6" eb="9">
      <t>ヨサンガク</t>
    </rPh>
    <rPh sb="10" eb="12">
      <t>ジョウダン</t>
    </rPh>
    <rPh sb="15" eb="16">
      <t>ナイ</t>
    </rPh>
    <rPh sb="17" eb="19">
      <t>キニュウ</t>
    </rPh>
    <rPh sb="21" eb="23">
      <t>ヘンコウ</t>
    </rPh>
    <rPh sb="23" eb="25">
      <t>ヨサン</t>
    </rPh>
    <rPh sb="25" eb="26">
      <t>ガク</t>
    </rPh>
    <rPh sb="27" eb="29">
      <t>ゲダン</t>
    </rPh>
    <rPh sb="30" eb="32">
      <t>キニュウ</t>
    </rPh>
    <phoneticPr fontId="1"/>
  </si>
  <si>
    <t>・</t>
  </si>
  <si>
    <t>⦿</t>
    <phoneticPr fontId="1"/>
  </si>
  <si>
    <t>　・</t>
    <phoneticPr fontId="1"/>
  </si>
  <si>
    <t>　⦿</t>
    <phoneticPr fontId="1"/>
  </si>
  <si>
    <t>謝金</t>
    <rPh sb="0" eb="2">
      <t>シャキン</t>
    </rPh>
    <phoneticPr fontId="1"/>
  </si>
  <si>
    <t>会場施設等使用料</t>
    <phoneticPr fontId="1"/>
  </si>
  <si>
    <t>領収書貼付用紙</t>
    <rPh sb="0" eb="3">
      <t>リョウシュウショ</t>
    </rPh>
    <rPh sb="1" eb="2">
      <t>ヘイネンド</t>
    </rPh>
    <phoneticPr fontId="1"/>
  </si>
  <si>
    <t>食（朝）</t>
    <rPh sb="0" eb="1">
      <t>ショク</t>
    </rPh>
    <rPh sb="2" eb="3">
      <t>アサ</t>
    </rPh>
    <phoneticPr fontId="1"/>
  </si>
  <si>
    <t>食（夕）</t>
    <rPh sb="0" eb="1">
      <t>ショク</t>
    </rPh>
    <rPh sb="2" eb="3">
      <t>ユウ</t>
    </rPh>
    <phoneticPr fontId="1"/>
  </si>
  <si>
    <t>指</t>
    <rPh sb="0" eb="1">
      <t>ユビ</t>
    </rPh>
    <phoneticPr fontId="1"/>
  </si>
  <si>
    <t>摘要</t>
    <rPh sb="0" eb="2">
      <t>テキヨウ</t>
    </rPh>
    <phoneticPr fontId="1"/>
  </si>
  <si>
    <t>(単位：円)</t>
    <rPh sb="1" eb="3">
      <t>タンイ</t>
    </rPh>
    <rPh sb="4" eb="5">
      <t>エン</t>
    </rPh>
    <phoneticPr fontId="1"/>
  </si>
  <si>
    <t>A4書類は、添付不要。原本を送付する。</t>
  </si>
  <si>
    <t>決　　算　　額</t>
    <rPh sb="0" eb="1">
      <t>ケッ</t>
    </rPh>
    <rPh sb="3" eb="4">
      <t>ザン</t>
    </rPh>
    <rPh sb="6" eb="7">
      <t>ガク</t>
    </rPh>
    <phoneticPr fontId="1"/>
  </si>
  <si>
    <t>１　使用サービス</t>
    <rPh sb="2" eb="4">
      <t>シヨウ</t>
    </rPh>
    <phoneticPr fontId="1"/>
  </si>
  <si>
    <t>　①　部活マネジメントアプリ【株式会社RIGHTHAND】</t>
    <rPh sb="3" eb="5">
      <t>ブカツ</t>
    </rPh>
    <rPh sb="15" eb="17">
      <t>カブシキ</t>
    </rPh>
    <rPh sb="17" eb="19">
      <t>カイシャ</t>
    </rPh>
    <phoneticPr fontId="25"/>
  </si>
  <si>
    <t>　②　ノーコードアプリ・ノーコードツール活用支援研修【株式会社神戸デジタル・ラボ】</t>
    <rPh sb="20" eb="22">
      <t>カツヨウ</t>
    </rPh>
    <rPh sb="22" eb="24">
      <t>シエン</t>
    </rPh>
    <rPh sb="24" eb="26">
      <t>ケンシュウ</t>
    </rPh>
    <rPh sb="27" eb="29">
      <t>カブシキ</t>
    </rPh>
    <rPh sb="29" eb="31">
      <t>カイシャ</t>
    </rPh>
    <rPh sb="31" eb="33">
      <t>コウベ</t>
    </rPh>
    <phoneticPr fontId="25"/>
  </si>
  <si>
    <t>　③　STUDIUM TUBE（AIカメラ）【株式会社NTTSportict】</t>
    <rPh sb="23" eb="25">
      <t>カブシキ</t>
    </rPh>
    <rPh sb="25" eb="27">
      <t>カイシャ</t>
    </rPh>
    <phoneticPr fontId="25"/>
  </si>
  <si>
    <t>　④　モーションキャプチャー【TOPPAN株式会社】</t>
    <rPh sb="21" eb="23">
      <t>カブシキ</t>
    </rPh>
    <rPh sb="23" eb="25">
      <t>カイシャ</t>
    </rPh>
    <phoneticPr fontId="25"/>
  </si>
  <si>
    <t>※複数のサービスを使用する競技団体については各サービスにつき１枚作成してくだ
　 さい。</t>
    <phoneticPr fontId="1"/>
  </si>
  <si>
    <t>３　使用期間</t>
    <rPh sb="2" eb="6">
      <t>シヨウキカン</t>
    </rPh>
    <phoneticPr fontId="1"/>
  </si>
  <si>
    <t>４　使用目的</t>
    <rPh sb="2" eb="4">
      <t>シヨウ</t>
    </rPh>
    <rPh sb="4" eb="6">
      <t>モクテキ</t>
    </rPh>
    <phoneticPr fontId="1"/>
  </si>
  <si>
    <t>○</t>
    <phoneticPr fontId="1"/>
  </si>
  <si>
    <t>※○を選択。</t>
    <rPh sb="3" eb="5">
      <t>センタク</t>
    </rPh>
    <phoneticPr fontId="1"/>
  </si>
  <si>
    <t>令和７年度　選手強化DX推進事業</t>
    <rPh sb="6" eb="8">
      <t>センシュ</t>
    </rPh>
    <rPh sb="8" eb="10">
      <t>キョウカ</t>
    </rPh>
    <rPh sb="12" eb="14">
      <t>スイシン</t>
    </rPh>
    <rPh sb="14" eb="16">
      <t>ジギョウ</t>
    </rPh>
    <phoneticPr fontId="1"/>
  </si>
  <si>
    <t>令和７年度　選手強化DX推進事業</t>
    <rPh sb="0" eb="2">
      <t>レイワ</t>
    </rPh>
    <rPh sb="3" eb="5">
      <t>ネンド</t>
    </rPh>
    <rPh sb="6" eb="8">
      <t>センシュ</t>
    </rPh>
    <rPh sb="8" eb="10">
      <t>キョウカ</t>
    </rPh>
    <rPh sb="12" eb="14">
      <t>スイシン</t>
    </rPh>
    <rPh sb="14" eb="16">
      <t>ジギョウ</t>
    </rPh>
    <phoneticPr fontId="1"/>
  </si>
  <si>
    <t>令和７年度　選手強化DX推進事業</t>
    <phoneticPr fontId="1"/>
  </si>
  <si>
    <t>実施期間</t>
    <rPh sb="0" eb="2">
      <t>ジッシ</t>
    </rPh>
    <rPh sb="2" eb="4">
      <t>キカン</t>
    </rPh>
    <phoneticPr fontId="1"/>
  </si>
  <si>
    <t>利用
サービス</t>
    <rPh sb="0" eb="2">
      <t>リヨウ</t>
    </rPh>
    <phoneticPr fontId="1"/>
  </si>
  <si>
    <t>使用対象</t>
    <rPh sb="0" eb="4">
      <t>シヨウタイショウ</t>
    </rPh>
    <phoneticPr fontId="1"/>
  </si>
  <si>
    <t>(　)</t>
    <phoneticPr fontId="1"/>
  </si>
  <si>
    <t>２　使用対象（種別、団体名、人数等）　※例：国スポ強化選手１０名</t>
    <rPh sb="2" eb="4">
      <t>シヨウ</t>
    </rPh>
    <rPh sb="4" eb="6">
      <t>タイショウ</t>
    </rPh>
    <rPh sb="7" eb="9">
      <t>シュベツ</t>
    </rPh>
    <rPh sb="10" eb="13">
      <t>ダンタイメイ</t>
    </rPh>
    <rPh sb="14" eb="16">
      <t>ニンズウ</t>
    </rPh>
    <rPh sb="16" eb="17">
      <t>ナド</t>
    </rPh>
    <rPh sb="20" eb="21">
      <t>レイ</t>
    </rPh>
    <rPh sb="22" eb="23">
      <t>コク</t>
    </rPh>
    <rPh sb="25" eb="27">
      <t>キョウカ</t>
    </rPh>
    <rPh sb="27" eb="29">
      <t>センシュ</t>
    </rPh>
    <rPh sb="31" eb="32">
      <t>メイ</t>
    </rPh>
    <phoneticPr fontId="1"/>
  </si>
  <si>
    <t>成　果</t>
    <rPh sb="0" eb="1">
      <t>セイ</t>
    </rPh>
    <rPh sb="2" eb="3">
      <t>ハテ</t>
    </rPh>
    <phoneticPr fontId="1"/>
  </si>
  <si>
    <t>※  内容欄には簡単な実施内容（例：選手のコンディションの管理）をご記入ください。</t>
    <rPh sb="18" eb="20">
      <t>センシュ</t>
    </rPh>
    <rPh sb="29" eb="31">
      <t>カンリ</t>
    </rPh>
    <phoneticPr fontId="1"/>
  </si>
  <si>
    <t>⦿</t>
  </si>
  <si>
    <t>会場施設等使用料　支出内訳書</t>
    <rPh sb="0" eb="2">
      <t>カイジョウ</t>
    </rPh>
    <rPh sb="1" eb="2">
      <t>ヘイネンド</t>
    </rPh>
    <rPh sb="2" eb="4">
      <t>シセツ</t>
    </rPh>
    <rPh sb="4" eb="5">
      <t>トウ</t>
    </rPh>
    <rPh sb="5" eb="8">
      <t>シヨウリョウ</t>
    </rPh>
    <rPh sb="9" eb="11">
      <t>シシュツ</t>
    </rPh>
    <rPh sb="11" eb="14">
      <t>ウチワケショ</t>
    </rPh>
    <phoneticPr fontId="1"/>
  </si>
  <si>
    <t>※  成果欄にはサービス使用によって得られた具体的な成果をご記入ください。</t>
    <rPh sb="3" eb="5">
      <t>セイカ</t>
    </rPh>
    <rPh sb="5" eb="6">
      <t>ラン</t>
    </rPh>
    <rPh sb="12" eb="14">
      <t>シヨウ</t>
    </rPh>
    <rPh sb="18" eb="19">
      <t>エ</t>
    </rPh>
    <rPh sb="22" eb="25">
      <t>グタイテキ</t>
    </rPh>
    <rPh sb="26" eb="28">
      <t>セイカ</t>
    </rPh>
    <rPh sb="30" eb="32">
      <t>キニュウ</t>
    </rPh>
    <phoneticPr fontId="1"/>
  </si>
  <si>
    <t>※支払手数料については、各競技団体でご負担願います。</t>
    <rPh sb="13" eb="15">
      <t>キョウギ</t>
    </rPh>
    <phoneticPr fontId="1"/>
  </si>
  <si>
    <t>※支払手数料については、各競技団体でご負担願います。</t>
    <phoneticPr fontId="1"/>
  </si>
  <si>
    <t>※　サービスを活用している様子が分かる写真を添付ください。</t>
    <rPh sb="7" eb="9">
      <t>カツヨウ</t>
    </rPh>
    <rPh sb="13" eb="15">
      <t>ヨウス</t>
    </rPh>
    <rPh sb="22" eb="2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</si>
</sst>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[$-411]ggge&quot;年&quot;m&quot;月&quot;d&quot;日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.5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5.7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quotePrefix="1" applyFont="1" applyAlignment="1">
      <alignment horizontal="right" vertical="center" shrinkToFit="1"/>
    </xf>
    <xf numFmtId="0" fontId="2" fillId="0" borderId="0" xfId="0" quotePrefix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 shrinkToFit="1"/>
    </xf>
    <xf numFmtId="0" fontId="3" fillId="0" borderId="0" xfId="0" quotePrefix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quotePrefix="1" applyFont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/>
    <xf numFmtId="0" fontId="9" fillId="0" borderId="3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shrinkToFit="1"/>
    </xf>
    <xf numFmtId="0" fontId="11" fillId="0" borderId="0" xfId="0" applyFont="1" applyProtection="1">
      <alignment vertical="center"/>
      <protection locked="0"/>
    </xf>
    <xf numFmtId="0" fontId="10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9" fillId="0" borderId="0" xfId="0" quotePrefix="1" applyFont="1" applyAlignment="1">
      <alignment horizontal="left" vertical="center"/>
    </xf>
    <xf numFmtId="0" fontId="9" fillId="0" borderId="29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3" fillId="0" borderId="19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3" fontId="9" fillId="0" borderId="0" xfId="0" applyNumberFormat="1" applyFont="1">
      <alignment vertical="center"/>
    </xf>
    <xf numFmtId="0" fontId="10" fillId="0" borderId="27" xfId="0" quotePrefix="1" applyFont="1" applyBorder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176" fontId="17" fillId="0" borderId="34" xfId="0" applyNumberFormat="1" applyFont="1" applyBorder="1" applyAlignment="1">
      <alignment vertical="center" shrinkToFit="1"/>
    </xf>
    <xf numFmtId="176" fontId="9" fillId="0" borderId="16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distributed" vertical="center" justifyLastLine="1"/>
    </xf>
    <xf numFmtId="3" fontId="17" fillId="0" borderId="1" xfId="0" applyNumberFormat="1" applyFont="1" applyBorder="1" applyAlignment="1">
      <alignment vertical="center" shrinkToFit="1"/>
    </xf>
    <xf numFmtId="176" fontId="9" fillId="0" borderId="31" xfId="0" applyNumberFormat="1" applyFont="1" applyBorder="1" applyAlignment="1">
      <alignment vertical="center" shrinkToFit="1"/>
    </xf>
    <xf numFmtId="0" fontId="9" fillId="0" borderId="14" xfId="0" applyFont="1" applyBorder="1" applyAlignment="1">
      <alignment horizontal="distributed" vertical="center" justifyLastLine="1"/>
    </xf>
    <xf numFmtId="3" fontId="15" fillId="0" borderId="14" xfId="0" applyNumberFormat="1" applyFont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0" fontId="9" fillId="0" borderId="39" xfId="0" applyFont="1" applyBorder="1" applyAlignment="1">
      <alignment horizontal="center" vertical="center"/>
    </xf>
    <xf numFmtId="3" fontId="17" fillId="0" borderId="40" xfId="0" applyNumberFormat="1" applyFont="1" applyBorder="1" applyAlignment="1">
      <alignment vertical="center" shrinkToFit="1"/>
    </xf>
    <xf numFmtId="176" fontId="9" fillId="0" borderId="41" xfId="0" applyNumberFormat="1" applyFont="1" applyBorder="1" applyAlignment="1">
      <alignment vertical="center" shrinkToFit="1"/>
    </xf>
    <xf numFmtId="0" fontId="9" fillId="0" borderId="37" xfId="0" applyFont="1" applyBorder="1" applyAlignment="1">
      <alignment horizontal="center" vertical="center"/>
    </xf>
    <xf numFmtId="3" fontId="15" fillId="0" borderId="12" xfId="0" applyNumberFormat="1" applyFont="1" applyBorder="1" applyAlignment="1">
      <alignment vertical="center" shrinkToFit="1"/>
    </xf>
    <xf numFmtId="176" fontId="9" fillId="0" borderId="42" xfId="0" applyNumberFormat="1" applyFont="1" applyBorder="1" applyAlignment="1">
      <alignment vertical="center" shrinkToFit="1"/>
    </xf>
    <xf numFmtId="176" fontId="18" fillId="0" borderId="35" xfId="0" applyNumberFormat="1" applyFont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76" fontId="18" fillId="0" borderId="36" xfId="0" applyNumberFormat="1" applyFont="1" applyBorder="1" applyAlignment="1">
      <alignment vertical="center" shrinkToFit="1"/>
    </xf>
    <xf numFmtId="176" fontId="18" fillId="0" borderId="38" xfId="0" applyNumberFormat="1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quotePrefix="1" applyFont="1" applyAlignment="1">
      <alignment horizontal="right" vertical="center" shrinkToFit="1"/>
    </xf>
    <xf numFmtId="0" fontId="10" fillId="0" borderId="18" xfId="0" quotePrefix="1" applyFont="1" applyBorder="1" applyAlignment="1">
      <alignment horizontal="right"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7" fillId="2" borderId="32" xfId="0" applyNumberFormat="1" applyFont="1" applyFill="1" applyBorder="1" applyAlignment="1">
      <alignment vertical="center" shrinkToFit="1"/>
    </xf>
    <xf numFmtId="176" fontId="17" fillId="2" borderId="8" xfId="0" applyNumberFormat="1" applyFont="1" applyFill="1" applyBorder="1" applyAlignment="1">
      <alignment vertical="center" shrinkToFit="1"/>
    </xf>
    <xf numFmtId="3" fontId="15" fillId="0" borderId="0" xfId="0" applyNumberFormat="1" applyFont="1" applyAlignment="1">
      <alignment vertical="center" shrinkToFit="1"/>
    </xf>
    <xf numFmtId="0" fontId="9" fillId="0" borderId="1" xfId="0" applyFont="1" applyBorder="1" applyAlignment="1">
      <alignment vertical="center" justifyLastLine="1"/>
    </xf>
    <xf numFmtId="0" fontId="9" fillId="0" borderId="0" xfId="0" applyFont="1" applyAlignment="1">
      <alignment vertical="center" justifyLastLine="1"/>
    </xf>
    <xf numFmtId="3" fontId="17" fillId="2" borderId="1" xfId="0" applyNumberFormat="1" applyFont="1" applyFill="1" applyBorder="1" applyAlignment="1">
      <alignment vertical="center" shrinkToFit="1"/>
    </xf>
    <xf numFmtId="3" fontId="17" fillId="2" borderId="40" xfId="0" applyNumberFormat="1" applyFont="1" applyFill="1" applyBorder="1" applyAlignment="1">
      <alignment vertical="center" shrinkToFit="1"/>
    </xf>
    <xf numFmtId="3" fontId="15" fillId="4" borderId="14" xfId="0" applyNumberFormat="1" applyFont="1" applyFill="1" applyBorder="1" applyAlignment="1">
      <alignment vertical="center" shrinkToFit="1"/>
    </xf>
    <xf numFmtId="3" fontId="15" fillId="4" borderId="12" xfId="0" applyNumberFormat="1" applyFont="1" applyFill="1" applyBorder="1" applyAlignment="1">
      <alignment vertical="center" shrinkToFit="1"/>
    </xf>
    <xf numFmtId="3" fontId="15" fillId="4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" fontId="9" fillId="3" borderId="14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/>
    </xf>
    <xf numFmtId="176" fontId="9" fillId="0" borderId="23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6" fontId="9" fillId="0" borderId="43" xfId="0" applyNumberFormat="1" applyFont="1" applyBorder="1" applyAlignment="1">
      <alignment horizontal="left" vertical="center" wrapText="1"/>
    </xf>
    <xf numFmtId="176" fontId="9" fillId="0" borderId="68" xfId="0" applyNumberFormat="1" applyFont="1" applyBorder="1" applyAlignment="1">
      <alignment horizontal="left" vertical="center" wrapText="1"/>
    </xf>
    <xf numFmtId="176" fontId="9" fillId="0" borderId="69" xfId="0" applyNumberFormat="1" applyFont="1" applyBorder="1" applyAlignment="1">
      <alignment horizontal="left" vertical="center" wrapText="1"/>
    </xf>
    <xf numFmtId="176" fontId="9" fillId="0" borderId="45" xfId="0" applyNumberFormat="1" applyFont="1" applyBorder="1" applyAlignment="1">
      <alignment horizontal="left" vertical="center" wrapText="1"/>
    </xf>
    <xf numFmtId="0" fontId="13" fillId="0" borderId="0" xfId="0" quotePrefix="1" applyFont="1" applyAlignment="1">
      <alignment horizontal="right" vertical="center"/>
    </xf>
    <xf numFmtId="0" fontId="9" fillId="0" borderId="59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67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3" fontId="9" fillId="3" borderId="32" xfId="0" applyNumberFormat="1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3" fontId="9" fillId="3" borderId="30" xfId="0" applyNumberFormat="1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distributed" vertical="center"/>
    </xf>
    <xf numFmtId="0" fontId="9" fillId="0" borderId="52" xfId="0" applyFont="1" applyBorder="1" applyAlignment="1">
      <alignment horizontal="distributed" vertical="center"/>
    </xf>
    <xf numFmtId="0" fontId="9" fillId="0" borderId="55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176" fontId="9" fillId="0" borderId="30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7" xfId="0" applyNumberFormat="1" applyFont="1" applyBorder="1">
      <alignment vertical="center"/>
    </xf>
    <xf numFmtId="176" fontId="17" fillId="2" borderId="8" xfId="0" applyNumberFormat="1" applyFont="1" applyFill="1" applyBorder="1" applyAlignment="1">
      <alignment horizontal="center" vertical="center" shrinkToFit="1"/>
    </xf>
    <xf numFmtId="176" fontId="17" fillId="2" borderId="9" xfId="0" applyNumberFormat="1" applyFont="1" applyFill="1" applyBorder="1" applyAlignment="1">
      <alignment horizontal="center" vertical="center" shrinkToFit="1"/>
    </xf>
    <xf numFmtId="176" fontId="17" fillId="0" borderId="85" xfId="0" applyNumberFormat="1" applyFont="1" applyBorder="1" applyAlignment="1">
      <alignment horizontal="center" vertical="center" shrinkToFit="1"/>
    </xf>
    <xf numFmtId="176" fontId="17" fillId="0" borderId="86" xfId="0" applyNumberFormat="1" applyFont="1" applyBorder="1" applyAlignment="1">
      <alignment horizontal="center" vertical="center" shrinkToFit="1"/>
    </xf>
    <xf numFmtId="176" fontId="17" fillId="0" borderId="87" xfId="0" applyNumberFormat="1" applyFont="1" applyBorder="1" applyAlignment="1">
      <alignment horizontal="center" vertical="center" shrinkToFit="1"/>
    </xf>
    <xf numFmtId="176" fontId="17" fillId="0" borderId="104" xfId="0" applyNumberFormat="1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9" fillId="0" borderId="5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 shrinkToFit="1"/>
    </xf>
    <xf numFmtId="176" fontId="9" fillId="0" borderId="40" xfId="0" applyNumberFormat="1" applyFont="1" applyBorder="1" applyAlignment="1">
      <alignment horizontal="center" vertical="center" shrinkToFit="1"/>
    </xf>
    <xf numFmtId="176" fontId="9" fillId="0" borderId="36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17" fillId="0" borderId="60" xfId="0" applyNumberFormat="1" applyFont="1" applyBorder="1" applyAlignment="1">
      <alignment vertical="center" shrinkToFit="1"/>
    </xf>
    <xf numFmtId="176" fontId="17" fillId="0" borderId="61" xfId="0" applyNumberFormat="1" applyFont="1" applyBorder="1" applyAlignment="1">
      <alignment vertical="center" shrinkToFit="1"/>
    </xf>
    <xf numFmtId="176" fontId="9" fillId="0" borderId="16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3" fontId="17" fillId="2" borderId="40" xfId="0" applyNumberFormat="1" applyFont="1" applyFill="1" applyBorder="1" applyAlignment="1">
      <alignment vertical="center" shrinkToFit="1"/>
    </xf>
    <xf numFmtId="3" fontId="17" fillId="2" borderId="0" xfId="0" applyNumberFormat="1" applyFont="1" applyFill="1" applyAlignment="1">
      <alignment vertical="center" shrinkToFit="1"/>
    </xf>
    <xf numFmtId="176" fontId="9" fillId="0" borderId="41" xfId="0" applyNumberFormat="1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5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vertical="center" shrinkToFit="1"/>
    </xf>
    <xf numFmtId="3" fontId="15" fillId="4" borderId="0" xfId="0" applyNumberFormat="1" applyFont="1" applyFill="1" applyAlignment="1">
      <alignment vertical="center" shrinkToFit="1"/>
    </xf>
    <xf numFmtId="3" fontId="15" fillId="4" borderId="12" xfId="0" applyNumberFormat="1" applyFont="1" applyFill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176" fontId="9" fillId="0" borderId="42" xfId="0" applyNumberFormat="1" applyFont="1" applyBorder="1" applyAlignment="1">
      <alignment vertical="center" shrinkToFit="1"/>
    </xf>
    <xf numFmtId="0" fontId="9" fillId="0" borderId="77" xfId="0" applyFont="1" applyBorder="1" applyAlignment="1">
      <alignment horizontal="distributed" vertical="center"/>
    </xf>
    <xf numFmtId="0" fontId="9" fillId="0" borderId="78" xfId="0" applyFont="1" applyBorder="1" applyAlignment="1">
      <alignment horizontal="distributed" vertical="center"/>
    </xf>
    <xf numFmtId="176" fontId="13" fillId="0" borderId="39" xfId="0" applyNumberFormat="1" applyFont="1" applyBorder="1" applyAlignment="1">
      <alignment horizontal="center" vertical="center" shrinkToFit="1"/>
    </xf>
    <xf numFmtId="176" fontId="13" fillId="0" borderId="40" xfId="0" applyNumberFormat="1" applyFont="1" applyBorder="1" applyAlignment="1">
      <alignment horizontal="center" vertical="center" shrinkToFit="1"/>
    </xf>
    <xf numFmtId="176" fontId="13" fillId="0" borderId="36" xfId="0" applyNumberFormat="1" applyFont="1" applyBorder="1" applyAlignment="1">
      <alignment horizontal="center" vertical="center" shrinkToFit="1"/>
    </xf>
    <xf numFmtId="0" fontId="9" fillId="5" borderId="91" xfId="0" applyFont="1" applyFill="1" applyBorder="1" applyAlignment="1">
      <alignment horizontal="center" vertical="center" justifyLastLine="1"/>
    </xf>
    <xf numFmtId="0" fontId="9" fillId="5" borderId="88" xfId="0" applyFont="1" applyFill="1" applyBorder="1" applyAlignment="1">
      <alignment horizontal="center" vertical="center" justifyLastLine="1"/>
    </xf>
    <xf numFmtId="0" fontId="9" fillId="5" borderId="92" xfId="0" applyFont="1" applyFill="1" applyBorder="1" applyAlignment="1">
      <alignment horizontal="center" vertical="center" justifyLastLine="1"/>
    </xf>
    <xf numFmtId="0" fontId="9" fillId="5" borderId="93" xfId="0" applyFont="1" applyFill="1" applyBorder="1" applyAlignment="1">
      <alignment horizontal="center" vertical="center" justifyLastLine="1"/>
    </xf>
    <xf numFmtId="0" fontId="9" fillId="5" borderId="89" xfId="0" applyFont="1" applyFill="1" applyBorder="1" applyAlignment="1">
      <alignment horizontal="center" vertical="center" justifyLastLine="1"/>
    </xf>
    <xf numFmtId="0" fontId="9" fillId="5" borderId="94" xfId="0" applyFont="1" applyFill="1" applyBorder="1" applyAlignment="1">
      <alignment horizontal="center" vertical="center" justifyLastLine="1"/>
    </xf>
    <xf numFmtId="0" fontId="9" fillId="5" borderId="103" xfId="0" applyFont="1" applyFill="1" applyBorder="1" applyAlignment="1">
      <alignment horizontal="center" vertical="center" justifyLastLine="1"/>
    </xf>
    <xf numFmtId="0" fontId="9" fillId="5" borderId="101" xfId="0" applyFont="1" applyFill="1" applyBorder="1" applyAlignment="1">
      <alignment horizontal="center" vertical="center" justifyLastLine="1"/>
    </xf>
    <xf numFmtId="0" fontId="9" fillId="5" borderId="102" xfId="0" applyFont="1" applyFill="1" applyBorder="1" applyAlignment="1">
      <alignment horizontal="center" vertical="center" justifyLastLine="1"/>
    </xf>
    <xf numFmtId="0" fontId="13" fillId="0" borderId="0" xfId="0" applyFont="1" applyAlignment="1">
      <alignment horizontal="right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176" fontId="9" fillId="0" borderId="8" xfId="0" applyNumberFormat="1" applyFont="1" applyBorder="1">
      <alignment vertical="center"/>
    </xf>
    <xf numFmtId="176" fontId="9" fillId="0" borderId="73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74" xfId="0" applyNumberFormat="1" applyFont="1" applyBorder="1">
      <alignment vertical="center"/>
    </xf>
    <xf numFmtId="176" fontId="9" fillId="0" borderId="70" xfId="0" applyNumberFormat="1" applyFont="1" applyBorder="1">
      <alignment vertical="center"/>
    </xf>
    <xf numFmtId="176" fontId="9" fillId="0" borderId="71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6" fontId="9" fillId="0" borderId="72" xfId="0" applyNumberFormat="1" applyFont="1" applyBorder="1">
      <alignment vertical="center"/>
    </xf>
    <xf numFmtId="0" fontId="9" fillId="0" borderId="7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9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67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 wrapText="1"/>
    </xf>
    <xf numFmtId="0" fontId="9" fillId="5" borderId="95" xfId="0" applyFont="1" applyFill="1" applyBorder="1" applyAlignment="1">
      <alignment horizontal="center" vertical="center" justifyLastLine="1"/>
    </xf>
    <xf numFmtId="0" fontId="9" fillId="5" borderId="90" xfId="0" applyFont="1" applyFill="1" applyBorder="1" applyAlignment="1">
      <alignment horizontal="center" vertical="center" justifyLastLine="1"/>
    </xf>
    <xf numFmtId="0" fontId="9" fillId="5" borderId="96" xfId="0" applyFont="1" applyFill="1" applyBorder="1" applyAlignment="1">
      <alignment horizontal="center" vertical="center" justifyLastLine="1"/>
    </xf>
    <xf numFmtId="176" fontId="9" fillId="0" borderId="16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0" borderId="37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9" fillId="0" borderId="39" xfId="0" applyNumberFormat="1" applyFont="1" applyBorder="1" applyAlignment="1">
      <alignment vertical="center" shrinkToFit="1"/>
    </xf>
    <xf numFmtId="176" fontId="9" fillId="0" borderId="40" xfId="0" applyNumberFormat="1" applyFont="1" applyBorder="1" applyAlignment="1">
      <alignment vertical="center" shrinkToFit="1"/>
    </xf>
    <xf numFmtId="3" fontId="17" fillId="0" borderId="40" xfId="0" applyNumberFormat="1" applyFont="1" applyBorder="1" applyAlignment="1">
      <alignment vertical="center" shrinkToFit="1"/>
    </xf>
    <xf numFmtId="3" fontId="17" fillId="0" borderId="0" xfId="0" applyNumberFormat="1" applyFont="1" applyAlignment="1">
      <alignment vertical="center" shrinkToFit="1"/>
    </xf>
    <xf numFmtId="3" fontId="15" fillId="0" borderId="0" xfId="0" applyNumberFormat="1" applyFont="1" applyAlignment="1">
      <alignment vertical="center" shrinkToFit="1"/>
    </xf>
    <xf numFmtId="3" fontId="15" fillId="0" borderId="12" xfId="0" applyNumberFormat="1" applyFont="1" applyBorder="1" applyAlignment="1">
      <alignment vertical="center" shrinkToFit="1"/>
    </xf>
    <xf numFmtId="176" fontId="20" fillId="5" borderId="97" xfId="0" applyNumberFormat="1" applyFont="1" applyFill="1" applyBorder="1" applyAlignment="1">
      <alignment horizontal="center" vertical="center" shrinkToFit="1"/>
    </xf>
    <xf numFmtId="176" fontId="20" fillId="5" borderId="88" xfId="0" applyNumberFormat="1" applyFont="1" applyFill="1" applyBorder="1" applyAlignment="1">
      <alignment horizontal="center" vertical="center" shrinkToFit="1"/>
    </xf>
    <xf numFmtId="176" fontId="20" fillId="5" borderId="92" xfId="0" applyNumberFormat="1" applyFont="1" applyFill="1" applyBorder="1" applyAlignment="1">
      <alignment horizontal="center" vertical="center" shrinkToFit="1"/>
    </xf>
    <xf numFmtId="176" fontId="20" fillId="5" borderId="99" xfId="0" applyNumberFormat="1" applyFont="1" applyFill="1" applyBorder="1" applyAlignment="1">
      <alignment horizontal="center" vertical="center" shrinkToFit="1"/>
    </xf>
    <xf numFmtId="176" fontId="20" fillId="5" borderId="89" xfId="0" applyNumberFormat="1" applyFont="1" applyFill="1" applyBorder="1" applyAlignment="1">
      <alignment horizontal="center" vertical="center" shrinkToFit="1"/>
    </xf>
    <xf numFmtId="176" fontId="20" fillId="5" borderId="94" xfId="0" applyNumberFormat="1" applyFont="1" applyFill="1" applyBorder="1" applyAlignment="1">
      <alignment horizontal="center" vertical="center" shrinkToFit="1"/>
    </xf>
    <xf numFmtId="176" fontId="20" fillId="5" borderId="100" xfId="0" applyNumberFormat="1" applyFont="1" applyFill="1" applyBorder="1" applyAlignment="1">
      <alignment horizontal="center" vertical="center" shrinkToFit="1"/>
    </xf>
    <xf numFmtId="176" fontId="20" fillId="5" borderId="101" xfId="0" applyNumberFormat="1" applyFont="1" applyFill="1" applyBorder="1" applyAlignment="1">
      <alignment horizontal="center" vertical="center" shrinkToFit="1"/>
    </xf>
    <xf numFmtId="176" fontId="20" fillId="5" borderId="102" xfId="0" applyNumberFormat="1" applyFont="1" applyFill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left" vertical="top" wrapText="1" shrinkToFit="1"/>
    </xf>
    <xf numFmtId="176" fontId="9" fillId="0" borderId="1" xfId="0" applyNumberFormat="1" applyFont="1" applyBorder="1" applyAlignment="1">
      <alignment horizontal="left" vertical="top" wrapText="1" shrinkToFit="1"/>
    </xf>
    <xf numFmtId="176" fontId="9" fillId="0" borderId="43" xfId="0" applyNumberFormat="1" applyFont="1" applyBorder="1" applyAlignment="1">
      <alignment horizontal="left" vertical="top" wrapText="1" shrinkToFit="1"/>
    </xf>
    <xf numFmtId="176" fontId="9" fillId="0" borderId="68" xfId="0" applyNumberFormat="1" applyFont="1" applyBorder="1" applyAlignment="1">
      <alignment horizontal="left" vertical="top" wrapText="1" shrinkToFit="1"/>
    </xf>
    <xf numFmtId="176" fontId="9" fillId="0" borderId="69" xfId="0" applyNumberFormat="1" applyFont="1" applyBorder="1" applyAlignment="1">
      <alignment horizontal="left" vertical="top" wrapText="1" shrinkToFit="1"/>
    </xf>
    <xf numFmtId="176" fontId="9" fillId="0" borderId="45" xfId="0" applyNumberFormat="1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 shrinkToFit="1"/>
    </xf>
    <xf numFmtId="176" fontId="20" fillId="5" borderId="98" xfId="0" applyNumberFormat="1" applyFont="1" applyFill="1" applyBorder="1" applyAlignment="1">
      <alignment horizontal="center" vertical="center" shrinkToFit="1"/>
    </xf>
    <xf numFmtId="176" fontId="20" fillId="5" borderId="90" xfId="0" applyNumberFormat="1" applyFont="1" applyFill="1" applyBorder="1" applyAlignment="1">
      <alignment horizontal="center" vertical="center" shrinkToFit="1"/>
    </xf>
    <xf numFmtId="176" fontId="20" fillId="5" borderId="96" xfId="0" applyNumberFormat="1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3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2" fillId="0" borderId="17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9" fillId="0" borderId="24" xfId="0" applyNumberFormat="1" applyFont="1" applyBorder="1" applyAlignment="1">
      <alignment vertical="center" shrinkToFit="1"/>
    </xf>
    <xf numFmtId="176" fontId="9" fillId="0" borderId="14" xfId="0" applyNumberFormat="1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176" fontId="16" fillId="0" borderId="0" xfId="0" applyNumberFormat="1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35" xfId="0" applyFont="1" applyBorder="1" applyAlignment="1">
      <alignment vertical="center" shrinkToFit="1"/>
    </xf>
    <xf numFmtId="176" fontId="16" fillId="0" borderId="40" xfId="0" applyNumberFormat="1" applyFont="1" applyBorder="1" applyAlignment="1">
      <alignment vertical="center" shrinkToFit="1"/>
    </xf>
    <xf numFmtId="0" fontId="21" fillId="0" borderId="40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176" fontId="16" fillId="0" borderId="1" xfId="0" applyNumberFormat="1" applyFont="1" applyBorder="1" applyAlignment="1">
      <alignment vertical="center" shrinkToFit="1"/>
    </xf>
    <xf numFmtId="176" fontId="16" fillId="0" borderId="43" xfId="0" applyNumberFormat="1" applyFont="1" applyBorder="1" applyAlignment="1">
      <alignment vertical="center" shrinkToFit="1"/>
    </xf>
    <xf numFmtId="176" fontId="9" fillId="0" borderId="16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16" fillId="0" borderId="35" xfId="0" applyNumberFormat="1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3" fillId="0" borderId="59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43" xfId="0" applyFont="1" applyBorder="1" applyAlignment="1">
      <alignment horizontal="distributed" vertical="center"/>
    </xf>
    <xf numFmtId="0" fontId="13" fillId="0" borderId="77" xfId="0" applyFont="1" applyBorder="1" applyAlignment="1">
      <alignment horizontal="distributed" vertical="center"/>
    </xf>
    <xf numFmtId="0" fontId="13" fillId="0" borderId="6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176" fontId="16" fillId="0" borderId="12" xfId="0" applyNumberFormat="1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38" xfId="0" applyFont="1" applyBorder="1" applyAlignment="1">
      <alignment vertical="center" shrinkToFit="1"/>
    </xf>
    <xf numFmtId="0" fontId="13" fillId="0" borderId="56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57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13" fillId="0" borderId="58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22" fillId="0" borderId="40" xfId="0" applyFont="1" applyBorder="1" applyAlignment="1">
      <alignment vertical="center" shrinkToFit="1"/>
    </xf>
    <xf numFmtId="176" fontId="20" fillId="0" borderId="56" xfId="0" applyNumberFormat="1" applyFont="1" applyBorder="1" applyAlignment="1">
      <alignment vertical="center" shrinkToFit="1"/>
    </xf>
    <xf numFmtId="176" fontId="20" fillId="0" borderId="40" xfId="0" applyNumberFormat="1" applyFont="1" applyBorder="1" applyAlignment="1">
      <alignment vertical="center" shrinkToFit="1"/>
    </xf>
    <xf numFmtId="176" fontId="20" fillId="0" borderId="41" xfId="0" applyNumberFormat="1" applyFont="1" applyBorder="1" applyAlignment="1">
      <alignment vertical="center" shrinkToFit="1"/>
    </xf>
    <xf numFmtId="176" fontId="20" fillId="0" borderId="57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176" fontId="20" fillId="0" borderId="17" xfId="0" applyNumberFormat="1" applyFont="1" applyBorder="1" applyAlignment="1">
      <alignment vertical="center" shrinkToFit="1"/>
    </xf>
    <xf numFmtId="176" fontId="20" fillId="0" borderId="58" xfId="0" applyNumberFormat="1" applyFont="1" applyBorder="1" applyAlignment="1">
      <alignment vertical="center" shrinkToFit="1"/>
    </xf>
    <xf numFmtId="176" fontId="20" fillId="0" borderId="12" xfId="0" applyNumberFormat="1" applyFont="1" applyBorder="1" applyAlignment="1">
      <alignment vertical="center" shrinkToFit="1"/>
    </xf>
    <xf numFmtId="176" fontId="20" fillId="0" borderId="42" xfId="0" applyNumberFormat="1" applyFont="1" applyBorder="1" applyAlignment="1">
      <alignment vertical="center" shrinkToFit="1"/>
    </xf>
    <xf numFmtId="176" fontId="16" fillId="0" borderId="0" xfId="0" applyNumberFormat="1" applyFont="1" applyAlignment="1">
      <alignment horizontal="right" vertical="center" shrinkToFit="1"/>
    </xf>
    <xf numFmtId="176" fontId="16" fillId="0" borderId="35" xfId="0" applyNumberFormat="1" applyFont="1" applyBorder="1" applyAlignment="1">
      <alignment horizontal="right" vertical="center" shrinkToFit="1"/>
    </xf>
    <xf numFmtId="176" fontId="20" fillId="2" borderId="59" xfId="0" applyNumberFormat="1" applyFont="1" applyFill="1" applyBorder="1" applyAlignment="1">
      <alignment vertical="center" shrinkToFit="1"/>
    </xf>
    <xf numFmtId="176" fontId="20" fillId="2" borderId="1" xfId="0" applyNumberFormat="1" applyFont="1" applyFill="1" applyBorder="1" applyAlignment="1">
      <alignment vertical="center" shrinkToFit="1"/>
    </xf>
    <xf numFmtId="176" fontId="20" fillId="2" borderId="31" xfId="0" applyNumberFormat="1" applyFont="1" applyFill="1" applyBorder="1" applyAlignment="1">
      <alignment vertical="center" shrinkToFit="1"/>
    </xf>
    <xf numFmtId="176" fontId="20" fillId="2" borderId="57" xfId="0" applyNumberFormat="1" applyFont="1" applyFill="1" applyBorder="1" applyAlignment="1">
      <alignment vertical="center" shrinkToFit="1"/>
    </xf>
    <xf numFmtId="176" fontId="20" fillId="2" borderId="0" xfId="0" applyNumberFormat="1" applyFont="1" applyFill="1" applyAlignment="1">
      <alignment vertical="center" shrinkToFit="1"/>
    </xf>
    <xf numFmtId="176" fontId="20" fillId="2" borderId="17" xfId="0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176" fontId="16" fillId="0" borderId="14" xfId="0" applyNumberFormat="1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44" xfId="0" applyFont="1" applyBorder="1" applyAlignment="1">
      <alignment vertical="center" shrinkToFit="1"/>
    </xf>
    <xf numFmtId="176" fontId="9" fillId="0" borderId="24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9" fillId="0" borderId="23" xfId="0" applyNumberFormat="1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0" fontId="21" fillId="0" borderId="1" xfId="0" applyFont="1" applyBorder="1" applyAlignment="1">
      <alignment vertical="center" shrinkToFit="1"/>
    </xf>
    <xf numFmtId="0" fontId="21" fillId="0" borderId="43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176" fontId="9" fillId="0" borderId="24" xfId="0" applyNumberFormat="1" applyFont="1" applyBorder="1" applyAlignment="1">
      <alignment vertical="center" justifyLastLine="1"/>
    </xf>
    <xf numFmtId="176" fontId="9" fillId="0" borderId="14" xfId="0" applyNumberFormat="1" applyFont="1" applyBorder="1" applyAlignment="1">
      <alignment vertical="center" justifyLastLine="1"/>
    </xf>
    <xf numFmtId="0" fontId="10" fillId="0" borderId="12" xfId="0" applyFont="1" applyBorder="1" applyAlignment="1">
      <alignment horizontal="right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76" fontId="9" fillId="0" borderId="23" xfId="0" applyNumberFormat="1" applyFont="1" applyBorder="1" applyAlignment="1">
      <alignment vertical="center" justifyLastLine="1"/>
    </xf>
    <xf numFmtId="176" fontId="9" fillId="0" borderId="1" xfId="0" applyNumberFormat="1" applyFont="1" applyBorder="1" applyAlignment="1">
      <alignment vertical="center" justifyLastLine="1"/>
    </xf>
    <xf numFmtId="0" fontId="13" fillId="0" borderId="5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8" xfId="0" applyFont="1" applyBorder="1" applyAlignment="1">
      <alignment horizontal="distributed" vertical="center" justifyLastLine="1"/>
    </xf>
    <xf numFmtId="0" fontId="13" fillId="0" borderId="49" xfId="0" applyFont="1" applyBorder="1" applyAlignment="1">
      <alignment horizontal="distributed" vertical="center" justifyLastLine="1"/>
    </xf>
    <xf numFmtId="0" fontId="13" fillId="0" borderId="50" xfId="0" applyFont="1" applyBorder="1" applyAlignment="1">
      <alignment horizontal="distributed" vertical="center" justifyLastLine="1"/>
    </xf>
    <xf numFmtId="0" fontId="13" fillId="0" borderId="79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67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53" xfId="0" applyFont="1" applyBorder="1" applyAlignment="1">
      <alignment horizontal="distributed" vertical="center" justifyLastLine="1"/>
    </xf>
    <xf numFmtId="0" fontId="18" fillId="0" borderId="49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11" xfId="0" quotePrefix="1" applyFont="1" applyBorder="1" applyAlignment="1">
      <alignment horizontal="center" vertical="center" shrinkToFit="1"/>
    </xf>
    <xf numFmtId="0" fontId="23" fillId="0" borderId="80" xfId="0" quotePrefix="1" applyFont="1" applyBorder="1" applyAlignment="1">
      <alignment horizontal="center" vertical="center" shrinkToFit="1"/>
    </xf>
    <xf numFmtId="0" fontId="10" fillId="0" borderId="79" xfId="0" quotePrefix="1" applyFont="1" applyBorder="1" applyAlignment="1">
      <alignment horizontal="right" vertical="center" shrinkToFit="1"/>
    </xf>
    <xf numFmtId="0" fontId="10" fillId="0" borderId="18" xfId="0" quotePrefix="1" applyFont="1" applyBorder="1" applyAlignment="1">
      <alignment horizontal="right" vertical="center" shrinkToFit="1"/>
    </xf>
    <xf numFmtId="0" fontId="10" fillId="0" borderId="26" xfId="0" quotePrefix="1" applyFont="1" applyBorder="1" applyAlignment="1">
      <alignment horizontal="right" vertical="center" shrinkToFit="1"/>
    </xf>
    <xf numFmtId="176" fontId="9" fillId="0" borderId="37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vertical="center" shrinkToFit="1"/>
    </xf>
    <xf numFmtId="0" fontId="13" fillId="0" borderId="35" xfId="0" applyFont="1" applyBorder="1" applyAlignment="1">
      <alignment horizontal="distributed" vertical="center"/>
    </xf>
    <xf numFmtId="176" fontId="9" fillId="0" borderId="16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left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178" fontId="9" fillId="0" borderId="30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25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176" fontId="9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horizontal="right" vertical="center" shrinkToFit="1"/>
    </xf>
    <xf numFmtId="0" fontId="9" fillId="0" borderId="84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0" fillId="0" borderId="81" xfId="0" quotePrefix="1" applyFont="1" applyBorder="1" applyAlignment="1">
      <alignment horizontal="right" vertical="center" shrinkToFit="1"/>
    </xf>
    <xf numFmtId="0" fontId="10" fillId="0" borderId="21" xfId="0" quotePrefix="1" applyFont="1" applyBorder="1" applyAlignment="1">
      <alignment horizontal="right" vertical="center" shrinkToFit="1"/>
    </xf>
    <xf numFmtId="0" fontId="10" fillId="0" borderId="10" xfId="0" quotePrefix="1" applyFont="1" applyBorder="1" applyAlignment="1">
      <alignment horizontal="right" vertical="center" shrinkToFit="1"/>
    </xf>
    <xf numFmtId="176" fontId="9" fillId="0" borderId="82" xfId="0" applyNumberFormat="1" applyFont="1" applyBorder="1">
      <alignment vertical="center"/>
    </xf>
    <xf numFmtId="0" fontId="9" fillId="0" borderId="22" xfId="0" applyFont="1" applyBorder="1">
      <alignment vertical="center"/>
    </xf>
    <xf numFmtId="0" fontId="9" fillId="0" borderId="83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31" xfId="0" applyNumberFormat="1" applyFont="1" applyBorder="1" applyAlignment="1">
      <alignment horizontal="right" vertical="center" shrinkToFit="1"/>
    </xf>
    <xf numFmtId="176" fontId="9" fillId="0" borderId="24" xfId="0" applyNumberFormat="1" applyFont="1" applyBorder="1" applyAlignment="1">
      <alignment horizontal="right" vertical="center" shrinkToFit="1"/>
    </xf>
    <xf numFmtId="176" fontId="9" fillId="0" borderId="14" xfId="0" applyNumberFormat="1" applyFont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0" fontId="17" fillId="0" borderId="23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quotePrefix="1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 shrinkToFit="1"/>
    </xf>
  </cellXfs>
  <cellStyles count="2">
    <cellStyle name="標準" xfId="0" builtinId="0"/>
    <cellStyle name="標準 2" xfId="1" xr:uid="{F9DF46B6-C5A7-40EA-BE6F-994E7A6C7124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66675</xdr:rowOff>
    </xdr:from>
    <xdr:to>
      <xdr:col>0</xdr:col>
      <xdr:colOff>438150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CE421E1-9FE5-A51C-0612-CDDABB5CA68E}"/>
            </a:ext>
          </a:extLst>
        </xdr:cNvPr>
        <xdr:cNvSpPr/>
      </xdr:nvSpPr>
      <xdr:spPr bwMode="auto">
        <a:xfrm>
          <a:off x="228600" y="714375"/>
          <a:ext cx="209550" cy="20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25</xdr:col>
      <xdr:colOff>122522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16ABAE-D3D7-186C-7C05-26300460A3D0}"/>
            </a:ext>
          </a:extLst>
        </xdr:cNvPr>
        <xdr:cNvSpPr txBox="1"/>
      </xdr:nvSpPr>
      <xdr:spPr>
        <a:xfrm>
          <a:off x="6614160" y="723900"/>
          <a:ext cx="2505698" cy="10985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762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競技団体名</a:t>
          </a:r>
          <a:endParaRPr kumimoji="1" lang="en-US" altLang="ja-JP" sz="1100"/>
        </a:p>
        <a:p>
          <a:r>
            <a:rPr kumimoji="1" lang="ja-JP" altLang="en-US" sz="1100"/>
            <a:t>責任者名</a:t>
          </a:r>
          <a:endParaRPr kumimoji="1" lang="en-US" altLang="ja-JP" sz="1100"/>
        </a:p>
        <a:p>
          <a:r>
            <a:rPr kumimoji="1" lang="ja-JP" altLang="en-US" sz="1100"/>
            <a:t>連絡先</a:t>
          </a:r>
          <a:endParaRPr kumimoji="1" lang="en-US" altLang="ja-JP" sz="1100"/>
        </a:p>
        <a:p>
          <a:r>
            <a:rPr kumimoji="1" lang="ja-JP" altLang="en-US" sz="1100"/>
            <a:t>を入力するとすべてのシートに反映されます。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C16" sqref="C16"/>
    </sheetView>
  </sheetViews>
  <sheetFormatPr defaultRowHeight="13" x14ac:dyDescent="0.2"/>
  <sheetData>
    <row r="1" spans="1:3" x14ac:dyDescent="0.2">
      <c r="A1" t="s">
        <v>20</v>
      </c>
      <c r="B1" t="s">
        <v>83</v>
      </c>
      <c r="C1" t="s">
        <v>6</v>
      </c>
    </row>
    <row r="2" spans="1:3" x14ac:dyDescent="0.2">
      <c r="A2" t="s">
        <v>82</v>
      </c>
      <c r="B2" t="s">
        <v>84</v>
      </c>
      <c r="C2" t="s">
        <v>88</v>
      </c>
    </row>
    <row r="3" spans="1:3" x14ac:dyDescent="0.2">
      <c r="C3" t="s">
        <v>89</v>
      </c>
    </row>
    <row r="5" spans="1:3" ht="25" customHeight="1" x14ac:dyDescent="0.2">
      <c r="A5" s="102" t="s">
        <v>90</v>
      </c>
      <c r="C5" t="s">
        <v>90</v>
      </c>
    </row>
  </sheetData>
  <phoneticPr fontId="1"/>
  <dataValidations count="1">
    <dataValidation type="list" allowBlank="1" showInputMessage="1" showErrorMessage="1" sqref="C5" xr:uid="{2C327C19-C4C2-46F5-A7EF-70DAC0C1602B}">
      <formula1>$A$5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A41"/>
  <sheetViews>
    <sheetView tabSelected="1" view="pageBreakPreview" topLeftCell="A3" zoomScaleNormal="100" zoomScaleSheetLayoutView="100" workbookViewId="0">
      <selection sqref="A1:H1"/>
    </sheetView>
  </sheetViews>
  <sheetFormatPr defaultColWidth="9" defaultRowHeight="13" x14ac:dyDescent="0.2"/>
  <cols>
    <col min="1" max="1" width="6.90625" style="9" customWidth="1"/>
    <col min="2" max="2" width="6.6328125" style="9" customWidth="1"/>
    <col min="3" max="3" width="3.36328125" style="9" customWidth="1"/>
    <col min="4" max="4" width="5.1796875" style="16" customWidth="1"/>
    <col min="5" max="5" width="4.1796875" style="16" customWidth="1"/>
    <col min="6" max="6" width="6" style="9" customWidth="1"/>
    <col min="7" max="7" width="3.36328125" style="9" customWidth="1"/>
    <col min="8" max="8" width="5.1796875" style="16" customWidth="1"/>
    <col min="9" max="9" width="4.1796875" style="16" customWidth="1"/>
    <col min="10" max="10" width="5.453125" style="9" customWidth="1"/>
    <col min="11" max="11" width="3.6328125" style="9" customWidth="1"/>
    <col min="12" max="12" width="5.1796875" style="16" customWidth="1"/>
    <col min="13" max="13" width="4.1796875" style="16" customWidth="1"/>
    <col min="14" max="14" width="5.81640625" style="9" customWidth="1"/>
    <col min="15" max="15" width="3.36328125" style="9" customWidth="1"/>
    <col min="16" max="16" width="5.1796875" style="16" customWidth="1"/>
    <col min="17" max="17" width="4.1796875" style="16" customWidth="1"/>
    <col min="18" max="18" width="7.1796875" style="9" customWidth="1"/>
    <col min="19" max="19" width="5.1796875" style="16" customWidth="1"/>
    <col min="20" max="20" width="4.1796875" style="16" customWidth="1"/>
    <col min="21" max="21" width="7.1796875" style="9" customWidth="1"/>
    <col min="22" max="22" width="5.1796875" style="16" customWidth="1"/>
    <col min="23" max="23" width="4.1796875" style="16" customWidth="1"/>
    <col min="24" max="16384" width="9" style="9"/>
  </cols>
  <sheetData>
    <row r="1" spans="1:27" ht="24.75" customHeight="1" x14ac:dyDescent="0.2">
      <c r="A1" s="119" t="s">
        <v>105</v>
      </c>
      <c r="B1" s="119"/>
      <c r="C1" s="119"/>
      <c r="D1" s="119"/>
      <c r="E1" s="119"/>
      <c r="F1" s="119"/>
      <c r="G1" s="119"/>
      <c r="H1" s="119"/>
      <c r="I1" s="46"/>
      <c r="J1" s="23"/>
      <c r="K1" s="23"/>
      <c r="L1" s="46"/>
      <c r="M1" s="46"/>
      <c r="N1" s="23"/>
      <c r="O1" s="23"/>
      <c r="P1" s="46"/>
      <c r="Q1" s="46"/>
      <c r="R1" s="47" t="s">
        <v>72</v>
      </c>
      <c r="S1" s="14"/>
      <c r="T1" s="14"/>
      <c r="U1" s="14"/>
      <c r="V1" s="14"/>
      <c r="W1" s="14"/>
      <c r="X1" s="14"/>
      <c r="Y1" s="14"/>
      <c r="Z1" s="14"/>
      <c r="AA1" s="14"/>
    </row>
    <row r="2" spans="1:27" ht="5.25" customHeight="1" x14ac:dyDescent="0.2">
      <c r="A2" s="23"/>
      <c r="B2" s="23"/>
      <c r="C2" s="23"/>
      <c r="D2" s="46"/>
      <c r="E2" s="46"/>
      <c r="F2" s="23"/>
      <c r="G2" s="23"/>
      <c r="H2" s="46"/>
      <c r="I2" s="46"/>
      <c r="J2" s="23"/>
      <c r="K2" s="23"/>
      <c r="L2" s="46"/>
      <c r="M2" s="46"/>
      <c r="N2" s="23"/>
      <c r="O2" s="23"/>
      <c r="P2" s="46"/>
      <c r="Q2" s="46"/>
      <c r="R2" s="48"/>
      <c r="S2" s="19"/>
      <c r="T2" s="19"/>
      <c r="U2" s="19"/>
      <c r="V2" s="19"/>
      <c r="W2" s="19"/>
      <c r="X2" s="19"/>
      <c r="Y2" s="19"/>
      <c r="Z2" s="19"/>
      <c r="AA2" s="19"/>
    </row>
    <row r="3" spans="1:27" ht="20.149999999999999" customHeight="1" x14ac:dyDescent="0.2">
      <c r="A3" s="118" t="s">
        <v>70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5"/>
      <c r="T3" s="17"/>
      <c r="U3" s="15"/>
      <c r="V3" s="17"/>
      <c r="W3" s="17"/>
    </row>
    <row r="4" spans="1:27" ht="8.25" customHeight="1" x14ac:dyDescent="0.2">
      <c r="A4" s="23"/>
      <c r="B4" s="23"/>
      <c r="C4" s="23"/>
      <c r="D4" s="46"/>
      <c r="E4" s="46"/>
      <c r="F4" s="23"/>
      <c r="G4" s="23"/>
      <c r="H4" s="46"/>
      <c r="I4" s="46"/>
      <c r="J4" s="23"/>
      <c r="K4" s="23"/>
      <c r="L4" s="46"/>
      <c r="M4" s="46"/>
      <c r="N4" s="23"/>
      <c r="O4" s="23"/>
      <c r="P4" s="46"/>
      <c r="Q4" s="46"/>
      <c r="R4" s="23"/>
    </row>
    <row r="5" spans="1:27" ht="15.9" customHeight="1" x14ac:dyDescent="0.2">
      <c r="A5" s="123" t="s">
        <v>14</v>
      </c>
      <c r="B5" s="123"/>
      <c r="C5" s="124"/>
      <c r="D5" s="124"/>
      <c r="E5" s="124"/>
      <c r="F5" s="124"/>
      <c r="G5" s="124"/>
      <c r="H5" s="124"/>
      <c r="I5" s="46"/>
      <c r="J5" s="122" t="s">
        <v>3</v>
      </c>
      <c r="K5" s="122"/>
      <c r="L5" s="120"/>
      <c r="M5" s="120"/>
      <c r="N5" s="120"/>
      <c r="O5" s="120"/>
      <c r="P5" s="120"/>
      <c r="Q5" s="46"/>
      <c r="R5" s="23"/>
    </row>
    <row r="6" spans="1:27" ht="19.5" customHeight="1" x14ac:dyDescent="0.2">
      <c r="A6" s="23"/>
      <c r="B6" s="23"/>
      <c r="C6" s="23"/>
      <c r="D6" s="46"/>
      <c r="E6" s="46"/>
      <c r="F6" s="23"/>
      <c r="G6" s="23"/>
      <c r="H6" s="46"/>
      <c r="I6" s="46"/>
      <c r="J6" s="122" t="s">
        <v>38</v>
      </c>
      <c r="K6" s="122"/>
      <c r="L6" s="121"/>
      <c r="M6" s="121"/>
      <c r="N6" s="121"/>
      <c r="O6" s="121"/>
      <c r="P6" s="121"/>
      <c r="Q6" s="46"/>
      <c r="R6" s="23"/>
    </row>
    <row r="7" spans="1:27" ht="15.9" customHeight="1" x14ac:dyDescent="0.2">
      <c r="A7" s="23"/>
      <c r="B7" s="23"/>
      <c r="C7" s="23"/>
      <c r="D7" s="46"/>
      <c r="E7" s="46"/>
      <c r="F7" s="23"/>
      <c r="G7" s="23"/>
      <c r="H7" s="46"/>
      <c r="I7" s="46"/>
      <c r="J7" s="23"/>
      <c r="K7" s="23"/>
      <c r="L7" s="46"/>
      <c r="M7" s="46"/>
      <c r="N7" s="23"/>
      <c r="O7" s="23"/>
      <c r="P7" s="46"/>
      <c r="Q7" s="46"/>
      <c r="R7" s="23"/>
    </row>
    <row r="8" spans="1:27" ht="15.9" customHeight="1" x14ac:dyDescent="0.2">
      <c r="A8" s="23"/>
      <c r="B8" s="23"/>
      <c r="C8" s="23"/>
      <c r="D8" s="46"/>
      <c r="E8" s="46"/>
      <c r="F8" s="23"/>
      <c r="G8" s="23"/>
      <c r="H8" s="46"/>
      <c r="I8" s="46"/>
      <c r="J8" s="23"/>
      <c r="K8" s="23"/>
      <c r="L8" s="46"/>
      <c r="M8" s="46"/>
      <c r="N8" s="23"/>
      <c r="O8" s="23"/>
      <c r="P8" s="46"/>
      <c r="Q8" s="46"/>
      <c r="R8" s="23"/>
    </row>
    <row r="9" spans="1:27" ht="15.5" customHeight="1" x14ac:dyDescent="0.2">
      <c r="A9" s="23" t="s">
        <v>95</v>
      </c>
      <c r="B9" s="23"/>
      <c r="C9" s="23"/>
      <c r="D9" s="46" t="s">
        <v>104</v>
      </c>
      <c r="E9" s="46"/>
      <c r="F9" s="23"/>
      <c r="G9" s="23"/>
      <c r="H9" s="46"/>
      <c r="I9" s="46"/>
      <c r="J9" s="23"/>
      <c r="K9" s="23"/>
      <c r="L9" s="23"/>
      <c r="M9" s="23"/>
      <c r="N9" s="23"/>
      <c r="O9" s="23"/>
      <c r="P9" s="23"/>
      <c r="Q9" s="23"/>
      <c r="R9" s="23"/>
    </row>
    <row r="10" spans="1:27" ht="32" customHeight="1" x14ac:dyDescent="0.2">
      <c r="A10" s="23"/>
      <c r="B10" s="23"/>
      <c r="C10" s="23"/>
      <c r="D10" s="116" t="s">
        <v>100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1:27" ht="22.5" customHeight="1" x14ac:dyDescent="0.2">
      <c r="A11" s="51"/>
      <c r="B11" s="125" t="s">
        <v>96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23"/>
      <c r="T11" s="16" t="s">
        <v>103</v>
      </c>
    </row>
    <row r="12" spans="1:27" ht="22.5" customHeight="1" x14ac:dyDescent="0.2">
      <c r="A12" s="51"/>
      <c r="B12" s="125" t="s">
        <v>97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23"/>
    </row>
    <row r="13" spans="1:27" ht="22.5" customHeight="1" x14ac:dyDescent="0.2">
      <c r="A13" s="51"/>
      <c r="B13" s="125" t="s">
        <v>98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27" ht="22.5" customHeight="1" x14ac:dyDescent="0.2">
      <c r="A14" s="51"/>
      <c r="B14" s="125" t="s">
        <v>99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6"/>
      <c r="T14" s="9"/>
      <c r="U14" s="16"/>
      <c r="W14" s="9"/>
    </row>
    <row r="15" spans="1:27" ht="48.5" customHeight="1" x14ac:dyDescent="0.2"/>
    <row r="16" spans="1:27" ht="15.5" customHeight="1" x14ac:dyDescent="0.2">
      <c r="A16" s="9" t="s">
        <v>112</v>
      </c>
    </row>
    <row r="17" spans="1:18" ht="42.5" customHeight="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t="61.5" customHeight="1" x14ac:dyDescent="0.2"/>
    <row r="19" spans="1:18" ht="15.5" customHeight="1" x14ac:dyDescent="0.2">
      <c r="A19" s="104" t="s">
        <v>101</v>
      </c>
    </row>
    <row r="20" spans="1:18" ht="15.5" customHeight="1" x14ac:dyDescent="0.2"/>
    <row r="21" spans="1:18" ht="15.5" customHeight="1" x14ac:dyDescent="0.2">
      <c r="B21" s="10"/>
      <c r="C21" s="10" t="s">
        <v>2</v>
      </c>
      <c r="D21" s="10"/>
      <c r="E21" s="10" t="s">
        <v>15</v>
      </c>
      <c r="F21" s="10"/>
      <c r="G21" s="10" t="s">
        <v>0</v>
      </c>
      <c r="H21" s="10" t="s">
        <v>65</v>
      </c>
      <c r="I21" s="10"/>
      <c r="J21" s="10" t="s">
        <v>2</v>
      </c>
      <c r="K21" s="10"/>
      <c r="L21" s="10" t="s">
        <v>15</v>
      </c>
      <c r="M21" s="10"/>
      <c r="N21" s="10" t="s">
        <v>0</v>
      </c>
      <c r="P21" s="9"/>
      <c r="Q21" s="9"/>
    </row>
    <row r="22" spans="1:18" ht="57" customHeight="1" x14ac:dyDescent="0.2"/>
    <row r="23" spans="1:18" ht="15.5" customHeight="1" x14ac:dyDescent="0.2">
      <c r="A23" s="104" t="s">
        <v>102</v>
      </c>
    </row>
    <row r="24" spans="1:18" ht="15.5" customHeight="1" x14ac:dyDescent="0.2"/>
    <row r="25" spans="1:18" ht="15.5" customHeight="1" x14ac:dyDescent="0.2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</row>
    <row r="26" spans="1:18" ht="15.5" customHeight="1" x14ac:dyDescent="0.2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1:18" ht="15.5" customHeight="1" x14ac:dyDescent="0.2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ht="15.5" customHeight="1" x14ac:dyDescent="0.2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ht="15.5" customHeight="1" x14ac:dyDescent="0.2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1:18" ht="15.5" customHeight="1" x14ac:dyDescent="0.2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</row>
    <row r="31" spans="1:18" ht="15.5" customHeight="1" x14ac:dyDescent="0.2"/>
    <row r="32" spans="1:18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</sheetData>
  <mergeCells count="15">
    <mergeCell ref="A25:R30"/>
    <mergeCell ref="D10:R10"/>
    <mergeCell ref="A17:R17"/>
    <mergeCell ref="A3:R3"/>
    <mergeCell ref="A1:H1"/>
    <mergeCell ref="L5:P5"/>
    <mergeCell ref="L6:P6"/>
    <mergeCell ref="J6:K6"/>
    <mergeCell ref="A5:B5"/>
    <mergeCell ref="C5:H5"/>
    <mergeCell ref="J5:K5"/>
    <mergeCell ref="B14:Q14"/>
    <mergeCell ref="B13:Q13"/>
    <mergeCell ref="B12:Q12"/>
    <mergeCell ref="B11:Q11"/>
  </mergeCells>
  <phoneticPr fontId="1"/>
  <dataValidations count="1">
    <dataValidation type="list" allowBlank="1" showInputMessage="1" showErrorMessage="1" sqref="A11:A14" xr:uid="{601B48FF-065E-459C-A416-93606B83828A}">
      <formula1>$T$11:$T$12</formula1>
    </dataValidation>
  </dataValidations>
  <printOptions horizontalCentered="1"/>
  <pageMargins left="0.78740157480314965" right="0.59055118110236227" top="0.31496062992125984" bottom="0.31496062992125984" header="0.15748031496062992" footer="0.15748031496062992"/>
  <pageSetup paperSize="9" scale="9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8"/>
  <sheetViews>
    <sheetView showZeros="0" view="pageBreakPreview" zoomScaleNormal="100" zoomScaleSheetLayoutView="100" workbookViewId="0">
      <selection sqref="A1:D1"/>
    </sheetView>
  </sheetViews>
  <sheetFormatPr defaultRowHeight="13" x14ac:dyDescent="0.2"/>
  <cols>
    <col min="1" max="1" width="16.6328125" customWidth="1"/>
    <col min="2" max="2" width="8.6328125" customWidth="1"/>
    <col min="3" max="3" width="20.6328125" customWidth="1"/>
    <col min="4" max="5" width="14.08984375" customWidth="1"/>
    <col min="6" max="6" width="12.1796875" customWidth="1"/>
  </cols>
  <sheetData>
    <row r="1" spans="1:12" ht="22.5" customHeight="1" x14ac:dyDescent="0.2">
      <c r="A1" s="119" t="s">
        <v>105</v>
      </c>
      <c r="B1" s="119"/>
      <c r="C1" s="119"/>
      <c r="D1" s="119"/>
      <c r="E1" s="132" t="s">
        <v>73</v>
      </c>
      <c r="F1" s="132"/>
    </row>
    <row r="2" spans="1:12" ht="6" customHeight="1" x14ac:dyDescent="0.2">
      <c r="A2" s="23"/>
      <c r="B2" s="23"/>
      <c r="C2" s="23"/>
      <c r="D2" s="23"/>
      <c r="E2" s="23"/>
      <c r="F2" s="23"/>
    </row>
    <row r="3" spans="1:12" ht="18.75" customHeight="1" x14ac:dyDescent="0.2">
      <c r="A3" s="119"/>
      <c r="B3" s="119"/>
      <c r="C3" s="119"/>
      <c r="D3" s="23"/>
      <c r="E3" s="23"/>
      <c r="F3" s="23"/>
    </row>
    <row r="4" spans="1:12" ht="6" customHeight="1" x14ac:dyDescent="0.2">
      <c r="A4" s="49"/>
      <c r="B4" s="23"/>
      <c r="C4" s="23"/>
      <c r="D4" s="23"/>
      <c r="E4" s="23"/>
      <c r="F4" s="23"/>
    </row>
    <row r="5" spans="1:12" ht="27" customHeight="1" x14ac:dyDescent="0.2">
      <c r="A5" s="118" t="s">
        <v>56</v>
      </c>
      <c r="B5" s="118"/>
      <c r="C5" s="118"/>
      <c r="D5" s="118"/>
      <c r="E5" s="118"/>
      <c r="F5" s="118"/>
      <c r="G5" s="9" t="s">
        <v>23</v>
      </c>
      <c r="H5" s="18"/>
      <c r="I5" s="18"/>
      <c r="J5" s="18"/>
      <c r="K5" s="18"/>
      <c r="L5" s="18"/>
    </row>
    <row r="6" spans="1:12" ht="12.9" customHeight="1" x14ac:dyDescent="0.2">
      <c r="A6" s="50"/>
      <c r="B6" s="50"/>
      <c r="C6" s="50"/>
      <c r="D6" s="50"/>
      <c r="E6" s="50"/>
      <c r="F6" s="50"/>
      <c r="G6" s="9" t="s">
        <v>24</v>
      </c>
      <c r="H6" s="18"/>
      <c r="I6" s="18"/>
      <c r="J6" s="18"/>
      <c r="K6" s="18"/>
      <c r="L6" s="18"/>
    </row>
    <row r="7" spans="1:12" ht="24" customHeight="1" x14ac:dyDescent="0.2">
      <c r="A7" s="51" t="s">
        <v>14</v>
      </c>
      <c r="B7" s="138">
        <f>'No2'!C5</f>
        <v>0</v>
      </c>
      <c r="C7" s="138"/>
      <c r="D7" s="51" t="s">
        <v>3</v>
      </c>
      <c r="E7" s="137">
        <f>'No2'!L5</f>
        <v>0</v>
      </c>
      <c r="F7" s="138"/>
      <c r="G7" s="9" t="s">
        <v>25</v>
      </c>
    </row>
    <row r="8" spans="1:12" ht="24" customHeight="1" x14ac:dyDescent="0.2">
      <c r="A8" s="25"/>
      <c r="B8" s="52"/>
      <c r="C8" s="52"/>
      <c r="D8" s="51" t="s">
        <v>38</v>
      </c>
      <c r="E8" s="139">
        <f>'No2'!L6</f>
        <v>0</v>
      </c>
      <c r="F8" s="140"/>
      <c r="G8" s="9" t="s">
        <v>26</v>
      </c>
    </row>
    <row r="9" spans="1:12" ht="12.9" customHeight="1" x14ac:dyDescent="0.2">
      <c r="A9" s="50"/>
      <c r="B9" s="50"/>
      <c r="C9" s="50"/>
      <c r="D9" s="50"/>
      <c r="E9" s="50"/>
      <c r="F9" s="50"/>
      <c r="G9" s="18"/>
      <c r="H9" s="18"/>
      <c r="I9" s="18"/>
      <c r="J9" s="18"/>
      <c r="K9" s="18"/>
      <c r="L9" s="18"/>
    </row>
    <row r="10" spans="1:12" ht="27" customHeight="1" thickBot="1" x14ac:dyDescent="0.25">
      <c r="A10" s="23" t="s">
        <v>39</v>
      </c>
      <c r="B10" s="23"/>
      <c r="C10" s="23"/>
      <c r="D10" s="23"/>
      <c r="E10" s="23"/>
      <c r="F10" s="53" t="s">
        <v>7</v>
      </c>
    </row>
    <row r="11" spans="1:12" ht="27" customHeight="1" x14ac:dyDescent="0.2">
      <c r="A11" s="149" t="s">
        <v>40</v>
      </c>
      <c r="B11" s="150"/>
      <c r="C11" s="54" t="s">
        <v>51</v>
      </c>
      <c r="D11" s="154" t="s">
        <v>41</v>
      </c>
      <c r="E11" s="155"/>
      <c r="F11" s="156"/>
    </row>
    <row r="12" spans="1:12" ht="27" customHeight="1" x14ac:dyDescent="0.2">
      <c r="A12" s="159" t="s">
        <v>42</v>
      </c>
      <c r="B12" s="160"/>
      <c r="C12" s="92"/>
      <c r="D12" s="161"/>
      <c r="E12" s="162"/>
      <c r="F12" s="163"/>
    </row>
    <row r="13" spans="1:12" ht="27" customHeight="1" thickBot="1" x14ac:dyDescent="0.25">
      <c r="A13" s="157" t="s">
        <v>43</v>
      </c>
      <c r="B13" s="158"/>
      <c r="C13" s="93"/>
      <c r="D13" s="146"/>
      <c r="E13" s="147"/>
      <c r="F13" s="148"/>
      <c r="I13" s="170"/>
      <c r="J13" s="171"/>
    </row>
    <row r="14" spans="1:12" ht="27" customHeight="1" thickTop="1" thickBot="1" x14ac:dyDescent="0.25">
      <c r="A14" s="141" t="s">
        <v>11</v>
      </c>
      <c r="B14" s="142"/>
      <c r="C14" s="55">
        <f>SUM(C12:C13)</f>
        <v>0</v>
      </c>
      <c r="D14" s="143"/>
      <c r="E14" s="144"/>
      <c r="F14" s="145"/>
    </row>
    <row r="15" spans="1:12" ht="23.4" customHeight="1" x14ac:dyDescent="0.2">
      <c r="A15" s="23"/>
      <c r="B15" s="23"/>
      <c r="C15" s="23"/>
      <c r="D15" s="23"/>
      <c r="E15" s="23"/>
      <c r="F15" s="23"/>
    </row>
    <row r="16" spans="1:12" ht="27" customHeight="1" thickBot="1" x14ac:dyDescent="0.25">
      <c r="A16" s="23" t="s">
        <v>44</v>
      </c>
      <c r="B16" s="23"/>
      <c r="C16" s="23"/>
      <c r="D16" s="23"/>
      <c r="E16" s="23"/>
      <c r="F16" s="53" t="s">
        <v>7</v>
      </c>
    </row>
    <row r="17" spans="1:6" ht="27" customHeight="1" x14ac:dyDescent="0.2">
      <c r="A17" s="149" t="s">
        <v>40</v>
      </c>
      <c r="B17" s="150"/>
      <c r="C17" s="54" t="s">
        <v>51</v>
      </c>
      <c r="D17" s="154" t="s">
        <v>41</v>
      </c>
      <c r="E17" s="155"/>
      <c r="F17" s="156"/>
    </row>
    <row r="18" spans="1:6" ht="23.4" customHeight="1" x14ac:dyDescent="0.2">
      <c r="A18" s="133" t="s">
        <v>45</v>
      </c>
      <c r="B18" s="134"/>
      <c r="C18" s="166">
        <f>SUM(F18:F19)</f>
        <v>0</v>
      </c>
      <c r="D18" s="146"/>
      <c r="E18" s="147"/>
      <c r="F18" s="148"/>
    </row>
    <row r="19" spans="1:6" ht="23.4" customHeight="1" x14ac:dyDescent="0.2">
      <c r="A19" s="135"/>
      <c r="B19" s="136"/>
      <c r="C19" s="167"/>
      <c r="D19" s="151"/>
      <c r="E19" s="152"/>
      <c r="F19" s="153"/>
    </row>
    <row r="20" spans="1:6" ht="23.4" customHeight="1" x14ac:dyDescent="0.2">
      <c r="A20" s="133" t="s">
        <v>21</v>
      </c>
      <c r="B20" s="134"/>
      <c r="C20" s="167"/>
      <c r="D20" s="146"/>
      <c r="E20" s="147"/>
      <c r="F20" s="148"/>
    </row>
    <row r="21" spans="1:6" ht="23.4" customHeight="1" x14ac:dyDescent="0.2">
      <c r="A21" s="135"/>
      <c r="B21" s="136"/>
      <c r="C21" s="167"/>
      <c r="D21" s="151"/>
      <c r="E21" s="152"/>
      <c r="F21" s="153"/>
    </row>
    <row r="22" spans="1:6" ht="23.4" customHeight="1" x14ac:dyDescent="0.2">
      <c r="A22" s="133" t="s">
        <v>46</v>
      </c>
      <c r="B22" s="134"/>
      <c r="C22" s="167"/>
      <c r="D22" s="146"/>
      <c r="E22" s="147"/>
      <c r="F22" s="148"/>
    </row>
    <row r="23" spans="1:6" ht="23.4" customHeight="1" x14ac:dyDescent="0.2">
      <c r="A23" s="135"/>
      <c r="B23" s="136"/>
      <c r="C23" s="167"/>
      <c r="D23" s="151"/>
      <c r="E23" s="152"/>
      <c r="F23" s="153"/>
    </row>
    <row r="24" spans="1:6" ht="27" customHeight="1" x14ac:dyDescent="0.2">
      <c r="A24" s="133" t="s">
        <v>22</v>
      </c>
      <c r="B24" s="134"/>
      <c r="C24" s="167"/>
      <c r="D24" s="146"/>
      <c r="E24" s="147"/>
      <c r="F24" s="148"/>
    </row>
    <row r="25" spans="1:6" ht="27" customHeight="1" x14ac:dyDescent="0.2">
      <c r="A25" s="135"/>
      <c r="B25" s="136"/>
      <c r="C25" s="167"/>
      <c r="D25" s="151"/>
      <c r="E25" s="152"/>
      <c r="F25" s="153"/>
    </row>
    <row r="26" spans="1:6" ht="27" customHeight="1" x14ac:dyDescent="0.2">
      <c r="A26" s="133" t="s">
        <v>32</v>
      </c>
      <c r="B26" s="134"/>
      <c r="C26" s="167"/>
      <c r="D26" s="146"/>
      <c r="E26" s="147"/>
      <c r="F26" s="148"/>
    </row>
    <row r="27" spans="1:6" ht="27" customHeight="1" x14ac:dyDescent="0.2">
      <c r="A27" s="135"/>
      <c r="B27" s="136"/>
      <c r="C27" s="167"/>
      <c r="D27" s="151"/>
      <c r="E27" s="152"/>
      <c r="F27" s="153"/>
    </row>
    <row r="28" spans="1:6" ht="27" customHeight="1" x14ac:dyDescent="0.2">
      <c r="A28" s="133" t="s">
        <v>33</v>
      </c>
      <c r="B28" s="134"/>
      <c r="C28" s="167"/>
      <c r="D28" s="146"/>
      <c r="E28" s="147"/>
      <c r="F28" s="148"/>
    </row>
    <row r="29" spans="1:6" ht="27" customHeight="1" x14ac:dyDescent="0.2">
      <c r="A29" s="135"/>
      <c r="B29" s="136"/>
      <c r="C29" s="168"/>
      <c r="D29" s="151"/>
      <c r="E29" s="152"/>
      <c r="F29" s="153"/>
    </row>
    <row r="30" spans="1:6" ht="27" customHeight="1" x14ac:dyDescent="0.2">
      <c r="A30" s="133" t="s">
        <v>47</v>
      </c>
      <c r="B30" s="134"/>
      <c r="C30" s="164">
        <f>F30</f>
        <v>0</v>
      </c>
      <c r="D30" s="146"/>
      <c r="E30" s="147"/>
      <c r="F30" s="148"/>
    </row>
    <row r="31" spans="1:6" ht="27" customHeight="1" x14ac:dyDescent="0.2">
      <c r="A31" s="135"/>
      <c r="B31" s="136"/>
      <c r="C31" s="165"/>
      <c r="D31" s="151"/>
      <c r="E31" s="152"/>
      <c r="F31" s="153"/>
    </row>
    <row r="32" spans="1:6" ht="27" customHeight="1" x14ac:dyDescent="0.2">
      <c r="A32" s="133" t="s">
        <v>60</v>
      </c>
      <c r="B32" s="134"/>
      <c r="C32" s="166">
        <f>F32</f>
        <v>0</v>
      </c>
      <c r="D32" s="146"/>
      <c r="E32" s="147"/>
      <c r="F32" s="148"/>
    </row>
    <row r="33" spans="1:6" ht="27" customHeight="1" x14ac:dyDescent="0.2">
      <c r="A33" s="135"/>
      <c r="B33" s="136"/>
      <c r="C33" s="167"/>
      <c r="D33" s="151"/>
      <c r="E33" s="152"/>
      <c r="F33" s="153"/>
    </row>
    <row r="34" spans="1:6" ht="27" customHeight="1" x14ac:dyDescent="0.2">
      <c r="A34" s="133" t="s">
        <v>79</v>
      </c>
      <c r="B34" s="134"/>
      <c r="C34" s="167"/>
      <c r="D34" s="126" t="s">
        <v>118</v>
      </c>
      <c r="E34" s="127"/>
      <c r="F34" s="128"/>
    </row>
    <row r="35" spans="1:6" ht="27" customHeight="1" thickBot="1" x14ac:dyDescent="0.25">
      <c r="A35" s="135"/>
      <c r="B35" s="136"/>
      <c r="C35" s="169"/>
      <c r="D35" s="129"/>
      <c r="E35" s="130"/>
      <c r="F35" s="131"/>
    </row>
    <row r="36" spans="1:6" ht="20.25" customHeight="1" thickTop="1" x14ac:dyDescent="0.2">
      <c r="A36" s="172" t="s">
        <v>11</v>
      </c>
      <c r="B36" s="173"/>
      <c r="C36" s="182">
        <f>SUM(C30)</f>
        <v>0</v>
      </c>
      <c r="D36" s="176"/>
      <c r="E36" s="177"/>
      <c r="F36" s="178"/>
    </row>
    <row r="37" spans="1:6" ht="20.25" customHeight="1" thickBot="1" x14ac:dyDescent="0.25">
      <c r="A37" s="174"/>
      <c r="B37" s="175"/>
      <c r="C37" s="183"/>
      <c r="D37" s="179"/>
      <c r="E37" s="180"/>
      <c r="F37" s="181"/>
    </row>
    <row r="38" spans="1:6" ht="23.25" customHeight="1" x14ac:dyDescent="0.2">
      <c r="A38" s="23" t="s">
        <v>57</v>
      </c>
      <c r="B38" s="23"/>
      <c r="C38" s="23"/>
      <c r="D38" s="23"/>
      <c r="E38" s="23"/>
      <c r="F38" s="23"/>
    </row>
  </sheetData>
  <mergeCells count="51">
    <mergeCell ref="I13:J13"/>
    <mergeCell ref="A36:B37"/>
    <mergeCell ref="D36:F36"/>
    <mergeCell ref="D37:F37"/>
    <mergeCell ref="D30:F30"/>
    <mergeCell ref="D31:F31"/>
    <mergeCell ref="D32:F32"/>
    <mergeCell ref="D33:F33"/>
    <mergeCell ref="C36:C37"/>
    <mergeCell ref="D25:F25"/>
    <mergeCell ref="D26:F26"/>
    <mergeCell ref="D27:F27"/>
    <mergeCell ref="D28:F28"/>
    <mergeCell ref="D29:F29"/>
    <mergeCell ref="A28:B29"/>
    <mergeCell ref="A30:B31"/>
    <mergeCell ref="A32:B33"/>
    <mergeCell ref="A34:B35"/>
    <mergeCell ref="C30:C31"/>
    <mergeCell ref="C18:C29"/>
    <mergeCell ref="C32:C35"/>
    <mergeCell ref="A20:B21"/>
    <mergeCell ref="A22:B23"/>
    <mergeCell ref="A24:B25"/>
    <mergeCell ref="A26:B27"/>
    <mergeCell ref="A1:D1"/>
    <mergeCell ref="B7:C7"/>
    <mergeCell ref="A17:B17"/>
    <mergeCell ref="A12:B12"/>
    <mergeCell ref="D12:F12"/>
    <mergeCell ref="D20:F20"/>
    <mergeCell ref="D21:F21"/>
    <mergeCell ref="D22:F22"/>
    <mergeCell ref="D23:F23"/>
    <mergeCell ref="D24:F24"/>
    <mergeCell ref="D34:F35"/>
    <mergeCell ref="E1:F1"/>
    <mergeCell ref="A18:B19"/>
    <mergeCell ref="A3:C3"/>
    <mergeCell ref="E7:F7"/>
    <mergeCell ref="E8:F8"/>
    <mergeCell ref="A14:B14"/>
    <mergeCell ref="D14:F14"/>
    <mergeCell ref="D13:F13"/>
    <mergeCell ref="A11:B11"/>
    <mergeCell ref="D18:F18"/>
    <mergeCell ref="D19:F19"/>
    <mergeCell ref="A5:F5"/>
    <mergeCell ref="D11:F11"/>
    <mergeCell ref="D17:F17"/>
    <mergeCell ref="A13:B13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43"/>
  <sheetViews>
    <sheetView showZeros="0" zoomScaleNormal="100" zoomScaleSheetLayoutView="63" workbookViewId="0">
      <selection sqref="A1:D1"/>
    </sheetView>
  </sheetViews>
  <sheetFormatPr defaultColWidth="9" defaultRowHeight="13" x14ac:dyDescent="0.2"/>
  <cols>
    <col min="1" max="1" width="14.6328125" style="9" customWidth="1"/>
    <col min="2" max="2" width="8.6328125" style="9" customWidth="1"/>
    <col min="3" max="3" width="2.08984375" style="9" customWidth="1"/>
    <col min="4" max="4" width="20.6328125" style="9" customWidth="1"/>
    <col min="5" max="5" width="2.08984375" style="9" customWidth="1"/>
    <col min="6" max="7" width="14.08984375" style="9" customWidth="1"/>
    <col min="8" max="8" width="12.1796875" style="9" customWidth="1"/>
    <col min="9" max="16384" width="9" style="9"/>
  </cols>
  <sheetData>
    <row r="1" spans="1:14" ht="22.5" customHeight="1" x14ac:dyDescent="0.2">
      <c r="A1" s="119" t="s">
        <v>105</v>
      </c>
      <c r="B1" s="119"/>
      <c r="C1" s="119"/>
      <c r="D1" s="119"/>
      <c r="E1" s="23"/>
      <c r="F1" s="23"/>
      <c r="G1" s="214" t="s">
        <v>74</v>
      </c>
      <c r="H1" s="214"/>
    </row>
    <row r="2" spans="1:14" ht="6" customHeight="1" x14ac:dyDescent="0.2">
      <c r="A2" s="58"/>
      <c r="B2" s="58"/>
      <c r="C2" s="58"/>
      <c r="D2" s="58"/>
      <c r="E2" s="23"/>
      <c r="F2" s="23"/>
      <c r="G2" s="59"/>
      <c r="H2" s="59"/>
    </row>
    <row r="3" spans="1:14" ht="24" customHeight="1" x14ac:dyDescent="0.2">
      <c r="A3" s="118" t="s">
        <v>52</v>
      </c>
      <c r="B3" s="118"/>
      <c r="C3" s="118"/>
      <c r="D3" s="118"/>
      <c r="E3" s="118"/>
      <c r="F3" s="118"/>
      <c r="G3" s="118"/>
      <c r="H3" s="118"/>
      <c r="I3" s="9" t="s">
        <v>23</v>
      </c>
      <c r="J3" s="15"/>
      <c r="K3" s="15"/>
      <c r="L3" s="15"/>
      <c r="M3" s="15"/>
      <c r="N3" s="15"/>
    </row>
    <row r="4" spans="1:14" ht="7.5" customHeight="1" x14ac:dyDescent="0.2">
      <c r="A4" s="50"/>
      <c r="B4" s="50"/>
      <c r="C4" s="50"/>
      <c r="D4" s="50"/>
      <c r="E4" s="50"/>
      <c r="F4" s="50"/>
      <c r="G4" s="50"/>
      <c r="H4" s="50"/>
      <c r="I4" s="9" t="s">
        <v>24</v>
      </c>
      <c r="J4" s="15"/>
      <c r="K4" s="15"/>
      <c r="L4" s="15"/>
      <c r="M4" s="15"/>
      <c r="N4" s="15"/>
    </row>
    <row r="5" spans="1:14" ht="30" customHeight="1" x14ac:dyDescent="0.2">
      <c r="A5" s="51" t="s">
        <v>14</v>
      </c>
      <c r="B5" s="215">
        <f>'No2'!C5</f>
        <v>0</v>
      </c>
      <c r="C5" s="216"/>
      <c r="D5" s="216"/>
      <c r="E5" s="140"/>
      <c r="F5" s="51" t="s">
        <v>3</v>
      </c>
      <c r="G5" s="137">
        <f>'No2'!L5</f>
        <v>0</v>
      </c>
      <c r="H5" s="138"/>
      <c r="I5" s="9" t="s">
        <v>25</v>
      </c>
    </row>
    <row r="6" spans="1:14" ht="30" customHeight="1" x14ac:dyDescent="0.2">
      <c r="A6" s="25"/>
      <c r="B6" s="52"/>
      <c r="C6" s="52"/>
      <c r="D6" s="52"/>
      <c r="E6" s="52"/>
      <c r="F6" s="51" t="s">
        <v>38</v>
      </c>
      <c r="G6" s="139">
        <f>'No2'!L6</f>
        <v>0</v>
      </c>
      <c r="H6" s="140"/>
      <c r="I6" s="9" t="s">
        <v>26</v>
      </c>
    </row>
    <row r="7" spans="1:14" ht="24.9" customHeight="1" thickBot="1" x14ac:dyDescent="0.25">
      <c r="A7" s="60" t="s">
        <v>39</v>
      </c>
      <c r="B7" s="60"/>
      <c r="C7" s="60"/>
      <c r="D7" s="60"/>
      <c r="E7" s="60"/>
      <c r="F7" s="60"/>
      <c r="G7" s="60"/>
      <c r="H7" s="61" t="s">
        <v>7</v>
      </c>
      <c r="I7" s="15"/>
      <c r="J7" s="15"/>
      <c r="K7" s="15"/>
      <c r="L7" s="15"/>
      <c r="M7" s="15"/>
      <c r="N7" s="15"/>
    </row>
    <row r="8" spans="1:14" ht="27" customHeight="1" x14ac:dyDescent="0.2">
      <c r="A8" s="149" t="s">
        <v>40</v>
      </c>
      <c r="B8" s="150"/>
      <c r="C8" s="154" t="s">
        <v>51</v>
      </c>
      <c r="D8" s="155"/>
      <c r="E8" s="150"/>
      <c r="F8" s="154" t="s">
        <v>41</v>
      </c>
      <c r="G8" s="155"/>
      <c r="H8" s="156"/>
    </row>
    <row r="9" spans="1:14" ht="20.399999999999999" customHeight="1" x14ac:dyDescent="0.2">
      <c r="A9" s="133" t="s">
        <v>42</v>
      </c>
      <c r="B9" s="134"/>
      <c r="C9" s="62" t="s">
        <v>4</v>
      </c>
      <c r="D9" s="97">
        <f>+'No3'!C12</f>
        <v>0</v>
      </c>
      <c r="E9" s="64" t="s">
        <v>5</v>
      </c>
      <c r="F9" s="217"/>
      <c r="G9" s="217"/>
      <c r="H9" s="218"/>
    </row>
    <row r="10" spans="1:14" ht="20.399999999999999" customHeight="1" x14ac:dyDescent="0.2">
      <c r="A10" s="135"/>
      <c r="B10" s="136"/>
      <c r="C10" s="65"/>
      <c r="D10" s="99"/>
      <c r="E10" s="67"/>
      <c r="F10" s="219"/>
      <c r="G10" s="219"/>
      <c r="H10" s="220"/>
    </row>
    <row r="11" spans="1:14" ht="20.399999999999999" customHeight="1" x14ac:dyDescent="0.2">
      <c r="A11" s="159" t="s">
        <v>43</v>
      </c>
      <c r="B11" s="160"/>
      <c r="C11" s="62" t="s">
        <v>4</v>
      </c>
      <c r="D11" s="97">
        <f>+'No3'!C13</f>
        <v>0</v>
      </c>
      <c r="E11" s="64" t="s">
        <v>5</v>
      </c>
      <c r="F11" s="217"/>
      <c r="G11" s="217"/>
      <c r="H11" s="218"/>
    </row>
    <row r="12" spans="1:14" ht="20.399999999999999" customHeight="1" thickBot="1" x14ac:dyDescent="0.25">
      <c r="A12" s="159"/>
      <c r="B12" s="160"/>
      <c r="C12" s="65"/>
      <c r="D12" s="99"/>
      <c r="E12" s="67"/>
      <c r="F12" s="219"/>
      <c r="G12" s="219"/>
      <c r="H12" s="220"/>
    </row>
    <row r="13" spans="1:14" ht="20.399999999999999" customHeight="1" thickTop="1" x14ac:dyDescent="0.2">
      <c r="A13" s="225" t="s">
        <v>11</v>
      </c>
      <c r="B13" s="226"/>
      <c r="C13" s="68" t="s">
        <v>4</v>
      </c>
      <c r="D13" s="98">
        <f>SUM(D9,D11)</f>
        <v>0</v>
      </c>
      <c r="E13" s="70" t="s">
        <v>5</v>
      </c>
      <c r="F13" s="221"/>
      <c r="G13" s="221"/>
      <c r="H13" s="222"/>
    </row>
    <row r="14" spans="1:14" ht="20.399999999999999" customHeight="1" thickBot="1" x14ac:dyDescent="0.25">
      <c r="A14" s="227"/>
      <c r="B14" s="228"/>
      <c r="C14" s="71"/>
      <c r="D14" s="100"/>
      <c r="E14" s="73"/>
      <c r="F14" s="223"/>
      <c r="G14" s="223"/>
      <c r="H14" s="224"/>
    </row>
    <row r="15" spans="1:14" ht="20.149999999999999" customHeight="1" x14ac:dyDescent="0.2">
      <c r="A15" s="23"/>
      <c r="B15" s="23"/>
      <c r="C15" s="23"/>
      <c r="D15" s="23"/>
      <c r="E15" s="23"/>
      <c r="F15" s="23"/>
      <c r="G15" s="23"/>
      <c r="H15" s="23"/>
    </row>
    <row r="16" spans="1:14" ht="24" customHeight="1" thickBot="1" x14ac:dyDescent="0.25">
      <c r="A16" s="23" t="s">
        <v>44</v>
      </c>
      <c r="B16" s="23"/>
      <c r="C16" s="23"/>
      <c r="D16" s="23"/>
      <c r="E16" s="23"/>
      <c r="F16" s="23"/>
      <c r="G16" s="23"/>
      <c r="H16" s="53" t="s">
        <v>7</v>
      </c>
    </row>
    <row r="17" spans="1:9" ht="27" customHeight="1" x14ac:dyDescent="0.2">
      <c r="A17" s="149" t="s">
        <v>40</v>
      </c>
      <c r="B17" s="150"/>
      <c r="C17" s="154" t="s">
        <v>51</v>
      </c>
      <c r="D17" s="155"/>
      <c r="E17" s="150"/>
      <c r="F17" s="154" t="s">
        <v>41</v>
      </c>
      <c r="G17" s="155"/>
      <c r="H17" s="156"/>
    </row>
    <row r="18" spans="1:9" ht="20.399999999999999" customHeight="1" x14ac:dyDescent="0.2">
      <c r="A18" s="133" t="s">
        <v>45</v>
      </c>
      <c r="B18" s="134"/>
      <c r="C18" s="205"/>
      <c r="D18" s="206"/>
      <c r="E18" s="207"/>
      <c r="F18" s="146"/>
      <c r="G18" s="147"/>
      <c r="H18" s="148"/>
      <c r="I18" s="9" t="s">
        <v>63</v>
      </c>
    </row>
    <row r="19" spans="1:9" ht="20.399999999999999" customHeight="1" x14ac:dyDescent="0.2">
      <c r="A19" s="135"/>
      <c r="B19" s="136"/>
      <c r="C19" s="208"/>
      <c r="D19" s="209"/>
      <c r="E19" s="210"/>
      <c r="F19" s="151"/>
      <c r="G19" s="152"/>
      <c r="H19" s="153"/>
      <c r="I19" s="9" t="s">
        <v>62</v>
      </c>
    </row>
    <row r="20" spans="1:9" ht="20.399999999999999" customHeight="1" x14ac:dyDescent="0.2">
      <c r="A20" s="133" t="s">
        <v>21</v>
      </c>
      <c r="B20" s="134"/>
      <c r="C20" s="208"/>
      <c r="D20" s="209"/>
      <c r="E20" s="210"/>
      <c r="F20" s="146"/>
      <c r="G20" s="147"/>
      <c r="H20" s="148"/>
    </row>
    <row r="21" spans="1:9" ht="20.399999999999999" customHeight="1" x14ac:dyDescent="0.2">
      <c r="A21" s="135"/>
      <c r="B21" s="136"/>
      <c r="C21" s="208"/>
      <c r="D21" s="209"/>
      <c r="E21" s="210"/>
      <c r="F21" s="151"/>
      <c r="G21" s="152"/>
      <c r="H21" s="153"/>
    </row>
    <row r="22" spans="1:9" ht="20.399999999999999" customHeight="1" x14ac:dyDescent="0.2">
      <c r="A22" s="133" t="s">
        <v>46</v>
      </c>
      <c r="B22" s="134"/>
      <c r="C22" s="208"/>
      <c r="D22" s="209"/>
      <c r="E22" s="210"/>
      <c r="F22" s="146"/>
      <c r="G22" s="147"/>
      <c r="H22" s="148"/>
    </row>
    <row r="23" spans="1:9" ht="20.399999999999999" customHeight="1" x14ac:dyDescent="0.2">
      <c r="A23" s="135"/>
      <c r="B23" s="136"/>
      <c r="C23" s="208"/>
      <c r="D23" s="209"/>
      <c r="E23" s="210"/>
      <c r="F23" s="151"/>
      <c r="G23" s="152"/>
      <c r="H23" s="153"/>
    </row>
    <row r="24" spans="1:9" ht="20.399999999999999" customHeight="1" x14ac:dyDescent="0.2">
      <c r="A24" s="229" t="s">
        <v>22</v>
      </c>
      <c r="B24" s="230"/>
      <c r="C24" s="208"/>
      <c r="D24" s="209"/>
      <c r="E24" s="210"/>
      <c r="F24" s="146"/>
      <c r="G24" s="147"/>
      <c r="H24" s="148"/>
    </row>
    <row r="25" spans="1:9" ht="20.399999999999999" customHeight="1" x14ac:dyDescent="0.2">
      <c r="A25" s="231"/>
      <c r="B25" s="232"/>
      <c r="C25" s="208"/>
      <c r="D25" s="209"/>
      <c r="E25" s="210"/>
      <c r="F25" s="151"/>
      <c r="G25" s="152"/>
      <c r="H25" s="153"/>
    </row>
    <row r="26" spans="1:9" ht="20.399999999999999" customHeight="1" x14ac:dyDescent="0.2">
      <c r="A26" s="133" t="s">
        <v>32</v>
      </c>
      <c r="B26" s="134"/>
      <c r="C26" s="208"/>
      <c r="D26" s="209"/>
      <c r="E26" s="210"/>
      <c r="F26" s="146"/>
      <c r="G26" s="147"/>
      <c r="H26" s="148"/>
    </row>
    <row r="27" spans="1:9" ht="20.399999999999999" customHeight="1" x14ac:dyDescent="0.2">
      <c r="A27" s="135"/>
      <c r="B27" s="136"/>
      <c r="C27" s="208"/>
      <c r="D27" s="209"/>
      <c r="E27" s="210"/>
      <c r="F27" s="151"/>
      <c r="G27" s="152"/>
      <c r="H27" s="153"/>
    </row>
    <row r="28" spans="1:9" ht="20.399999999999999" customHeight="1" x14ac:dyDescent="0.2">
      <c r="A28" s="133" t="s">
        <v>33</v>
      </c>
      <c r="B28" s="134"/>
      <c r="C28" s="208"/>
      <c r="D28" s="209"/>
      <c r="E28" s="210"/>
      <c r="F28" s="146"/>
      <c r="G28" s="147"/>
      <c r="H28" s="148"/>
    </row>
    <row r="29" spans="1:9" ht="20.399999999999999" customHeight="1" x14ac:dyDescent="0.2">
      <c r="A29" s="135"/>
      <c r="B29" s="136"/>
      <c r="C29" s="233"/>
      <c r="D29" s="234"/>
      <c r="E29" s="235"/>
      <c r="F29" s="151"/>
      <c r="G29" s="152"/>
      <c r="H29" s="153"/>
    </row>
    <row r="30" spans="1:9" ht="20.399999999999999" customHeight="1" x14ac:dyDescent="0.2">
      <c r="A30" s="133" t="s">
        <v>47</v>
      </c>
      <c r="B30" s="134"/>
      <c r="C30" s="95" t="s">
        <v>4</v>
      </c>
      <c r="D30" s="97">
        <f>+'No3'!C30</f>
        <v>0</v>
      </c>
      <c r="E30" s="64" t="s">
        <v>5</v>
      </c>
      <c r="F30" s="146"/>
      <c r="G30" s="147"/>
      <c r="H30" s="148"/>
    </row>
    <row r="31" spans="1:9" ht="20.399999999999999" customHeight="1" x14ac:dyDescent="0.2">
      <c r="A31" s="135"/>
      <c r="B31" s="136"/>
      <c r="C31" s="96"/>
      <c r="D31" s="101"/>
      <c r="E31" s="75"/>
      <c r="F31" s="151"/>
      <c r="G31" s="152"/>
      <c r="H31" s="153"/>
    </row>
    <row r="32" spans="1:9" ht="20.399999999999999" customHeight="1" x14ac:dyDescent="0.2">
      <c r="A32" s="133" t="s">
        <v>60</v>
      </c>
      <c r="B32" s="134"/>
      <c r="C32" s="205"/>
      <c r="D32" s="206"/>
      <c r="E32" s="207"/>
      <c r="F32" s="146"/>
      <c r="G32" s="147"/>
      <c r="H32" s="148"/>
    </row>
    <row r="33" spans="1:8" ht="20.399999999999999" customHeight="1" x14ac:dyDescent="0.2">
      <c r="A33" s="135"/>
      <c r="B33" s="136"/>
      <c r="C33" s="208"/>
      <c r="D33" s="209"/>
      <c r="E33" s="210"/>
      <c r="F33" s="151"/>
      <c r="G33" s="152"/>
      <c r="H33" s="153"/>
    </row>
    <row r="34" spans="1:8" ht="20.399999999999999" customHeight="1" x14ac:dyDescent="0.2">
      <c r="A34" s="133" t="s">
        <v>79</v>
      </c>
      <c r="B34" s="134"/>
      <c r="C34" s="208"/>
      <c r="D34" s="209"/>
      <c r="E34" s="210"/>
      <c r="F34" s="126" t="s">
        <v>118</v>
      </c>
      <c r="G34" s="127"/>
      <c r="H34" s="128"/>
    </row>
    <row r="35" spans="1:8" ht="20.399999999999999" customHeight="1" thickBot="1" x14ac:dyDescent="0.25">
      <c r="A35" s="200"/>
      <c r="B35" s="201"/>
      <c r="C35" s="211"/>
      <c r="D35" s="212"/>
      <c r="E35" s="213"/>
      <c r="F35" s="129"/>
      <c r="G35" s="130"/>
      <c r="H35" s="131"/>
    </row>
    <row r="36" spans="1:8" ht="20.399999999999999" customHeight="1" thickTop="1" x14ac:dyDescent="0.2">
      <c r="A36" s="172" t="s">
        <v>11</v>
      </c>
      <c r="B36" s="173"/>
      <c r="C36" s="187" t="s">
        <v>4</v>
      </c>
      <c r="D36" s="189">
        <f>IF(SUM(D34,D32,D30,D28,D26,D24,D22,D20,D18)=SUM(D13),SUM(D18,D20,D22,D24,D26,D28,D30,D32,D34),"ERR")</f>
        <v>0</v>
      </c>
      <c r="E36" s="191" t="s">
        <v>5</v>
      </c>
      <c r="F36" s="202">
        <f>H20+H22+D25+D27+D29+D31+D35+D33</f>
        <v>0</v>
      </c>
      <c r="G36" s="203"/>
      <c r="H36" s="204"/>
    </row>
    <row r="37" spans="1:8" ht="20.399999999999999" customHeight="1" x14ac:dyDescent="0.2">
      <c r="A37" s="193"/>
      <c r="B37" s="194"/>
      <c r="C37" s="188"/>
      <c r="D37" s="190"/>
      <c r="E37" s="192"/>
      <c r="F37" s="184"/>
      <c r="G37" s="185"/>
      <c r="H37" s="186"/>
    </row>
    <row r="38" spans="1:8" ht="20.399999999999999" customHeight="1" x14ac:dyDescent="0.2">
      <c r="A38" s="193"/>
      <c r="B38" s="194"/>
      <c r="C38" s="188"/>
      <c r="D38" s="196">
        <f>IF(SUM(D35,D21,D23,D33,D31,D29,D27,D25,D19)=SUM(D14),SUM(D19,D25,D27,D29,D31,D33,D35),"ERR")</f>
        <v>0</v>
      </c>
      <c r="E38" s="198"/>
      <c r="F38" s="184"/>
      <c r="G38" s="185"/>
      <c r="H38" s="186"/>
    </row>
    <row r="39" spans="1:8" ht="20.399999999999999" customHeight="1" x14ac:dyDescent="0.2">
      <c r="A39" s="193"/>
      <c r="B39" s="194"/>
      <c r="C39" s="188"/>
      <c r="D39" s="196"/>
      <c r="E39" s="198"/>
      <c r="F39" s="184"/>
      <c r="G39" s="185"/>
      <c r="H39" s="186"/>
    </row>
    <row r="40" spans="1:8" ht="20.399999999999999" customHeight="1" thickBot="1" x14ac:dyDescent="0.25">
      <c r="A40" s="174"/>
      <c r="B40" s="175"/>
      <c r="C40" s="195"/>
      <c r="D40" s="197"/>
      <c r="E40" s="199"/>
      <c r="F40" s="179"/>
      <c r="G40" s="180"/>
      <c r="H40" s="181"/>
    </row>
    <row r="41" spans="1:8" ht="20.149999999999999" customHeight="1" x14ac:dyDescent="0.2">
      <c r="A41" s="23" t="s">
        <v>50</v>
      </c>
      <c r="B41" s="23"/>
      <c r="C41" s="23"/>
      <c r="D41" s="23"/>
      <c r="E41" s="23"/>
      <c r="F41" s="23"/>
      <c r="G41" s="23"/>
      <c r="H41" s="23"/>
    </row>
    <row r="42" spans="1:8" ht="20.149999999999999" customHeight="1" x14ac:dyDescent="0.2">
      <c r="A42" s="23" t="s">
        <v>80</v>
      </c>
      <c r="B42" s="23"/>
      <c r="C42" s="23"/>
      <c r="D42" s="23"/>
      <c r="E42" s="23"/>
      <c r="F42" s="23"/>
      <c r="G42" s="23"/>
      <c r="H42" s="23"/>
    </row>
    <row r="43" spans="1:8" ht="20.149999999999999" customHeight="1" x14ac:dyDescent="0.2"/>
  </sheetData>
  <mergeCells count="58">
    <mergeCell ref="C8:E8"/>
    <mergeCell ref="A11:B12"/>
    <mergeCell ref="A28:B29"/>
    <mergeCell ref="A24:B25"/>
    <mergeCell ref="A26:B27"/>
    <mergeCell ref="A20:B21"/>
    <mergeCell ref="A22:B23"/>
    <mergeCell ref="A18:B19"/>
    <mergeCell ref="C18:E29"/>
    <mergeCell ref="A1:D1"/>
    <mergeCell ref="G1:H1"/>
    <mergeCell ref="B5:E5"/>
    <mergeCell ref="F17:H17"/>
    <mergeCell ref="C17:E17"/>
    <mergeCell ref="F9:H10"/>
    <mergeCell ref="A9:B10"/>
    <mergeCell ref="A17:B17"/>
    <mergeCell ref="A3:H3"/>
    <mergeCell ref="F8:H8"/>
    <mergeCell ref="F13:H14"/>
    <mergeCell ref="F11:H12"/>
    <mergeCell ref="A13:B14"/>
    <mergeCell ref="G5:H5"/>
    <mergeCell ref="G6:H6"/>
    <mergeCell ref="A8:B8"/>
    <mergeCell ref="A30:B31"/>
    <mergeCell ref="A32:B33"/>
    <mergeCell ref="A34:B35"/>
    <mergeCell ref="F36:H36"/>
    <mergeCell ref="F33:H33"/>
    <mergeCell ref="C32:E35"/>
    <mergeCell ref="F34:H35"/>
    <mergeCell ref="F37:H37"/>
    <mergeCell ref="C36:C37"/>
    <mergeCell ref="D36:D37"/>
    <mergeCell ref="E36:E37"/>
    <mergeCell ref="A36:B40"/>
    <mergeCell ref="C38:C40"/>
    <mergeCell ref="D38:D40"/>
    <mergeCell ref="E38:E40"/>
    <mergeCell ref="F40:H40"/>
    <mergeCell ref="F38:H38"/>
    <mergeCell ref="F39:H39"/>
    <mergeCell ref="F28:H28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19:H19"/>
    <mergeCell ref="F18:H18"/>
    <mergeCell ref="F20:H20"/>
    <mergeCell ref="F21:H21"/>
    <mergeCell ref="F22:H22"/>
  </mergeCells>
  <phoneticPr fontId="1"/>
  <printOptions horizontalCentered="1" verticalCentered="1"/>
  <pageMargins left="0.98425196850393704" right="0.74803149606299213" top="0.39370078740157483" bottom="0.39370078740157483" header="0.51181102362204722" footer="0.51181102362204722"/>
  <pageSetup paperSize="9" scale="83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42"/>
  <sheetViews>
    <sheetView showZeros="0" view="pageBreakPreview" zoomScaleNormal="100" zoomScaleSheetLayoutView="100" workbookViewId="0">
      <selection sqref="A1:D1"/>
    </sheetView>
  </sheetViews>
  <sheetFormatPr defaultColWidth="9" defaultRowHeight="13" x14ac:dyDescent="0.2"/>
  <cols>
    <col min="1" max="1" width="14.6328125" style="9" customWidth="1"/>
    <col min="2" max="2" width="8.6328125" style="9" customWidth="1"/>
    <col min="3" max="3" width="2.08984375" style="9" customWidth="1"/>
    <col min="4" max="4" width="20.6328125" style="9" customWidth="1"/>
    <col min="5" max="5" width="2.08984375" style="9" customWidth="1"/>
    <col min="6" max="7" width="14.08984375" style="9" customWidth="1"/>
    <col min="8" max="8" width="12.1796875" style="9" customWidth="1"/>
    <col min="9" max="16384" width="9" style="9"/>
  </cols>
  <sheetData>
    <row r="1" spans="1:14" ht="22.5" customHeight="1" x14ac:dyDescent="0.2">
      <c r="A1" s="119" t="s">
        <v>106</v>
      </c>
      <c r="B1" s="119"/>
      <c r="C1" s="119"/>
      <c r="D1" s="119"/>
      <c r="E1" s="23"/>
      <c r="F1" s="23"/>
      <c r="G1" s="214" t="s">
        <v>75</v>
      </c>
      <c r="H1" s="214"/>
    </row>
    <row r="2" spans="1:14" ht="6" customHeight="1" x14ac:dyDescent="0.2">
      <c r="A2" s="58"/>
      <c r="B2" s="58"/>
      <c r="C2" s="58"/>
      <c r="D2" s="58"/>
      <c r="E2" s="23"/>
      <c r="F2" s="23"/>
      <c r="G2" s="59"/>
      <c r="H2" s="59"/>
    </row>
    <row r="3" spans="1:14" ht="24" customHeight="1" x14ac:dyDescent="0.2">
      <c r="A3" s="118" t="s">
        <v>48</v>
      </c>
      <c r="B3" s="118"/>
      <c r="C3" s="118"/>
      <c r="D3" s="118"/>
      <c r="E3" s="118"/>
      <c r="F3" s="118"/>
      <c r="G3" s="118"/>
      <c r="H3" s="118"/>
      <c r="I3" s="9" t="s">
        <v>23</v>
      </c>
      <c r="J3" s="15"/>
      <c r="K3" s="15"/>
      <c r="L3" s="15"/>
      <c r="M3" s="15"/>
      <c r="N3" s="15"/>
    </row>
    <row r="4" spans="1:14" ht="8.4" customHeight="1" x14ac:dyDescent="0.2">
      <c r="A4" s="50"/>
      <c r="B4" s="50"/>
      <c r="C4" s="50"/>
      <c r="D4" s="50"/>
      <c r="E4" s="50"/>
      <c r="F4" s="50"/>
      <c r="G4" s="50"/>
      <c r="H4" s="50"/>
      <c r="I4" s="9" t="s">
        <v>24</v>
      </c>
      <c r="J4" s="15"/>
      <c r="K4" s="15"/>
      <c r="L4" s="15"/>
      <c r="M4" s="15"/>
      <c r="N4" s="15"/>
    </row>
    <row r="5" spans="1:14" ht="30" customHeight="1" x14ac:dyDescent="0.2">
      <c r="A5" s="51" t="s">
        <v>14</v>
      </c>
      <c r="B5" s="215">
        <f>'No2'!C5</f>
        <v>0</v>
      </c>
      <c r="C5" s="216"/>
      <c r="D5" s="216"/>
      <c r="E5" s="140"/>
      <c r="F5" s="51" t="s">
        <v>3</v>
      </c>
      <c r="G5" s="137">
        <f>'No2'!L5</f>
        <v>0</v>
      </c>
      <c r="H5" s="138"/>
      <c r="I5" s="9" t="s">
        <v>25</v>
      </c>
    </row>
    <row r="6" spans="1:14" ht="30" customHeight="1" x14ac:dyDescent="0.2">
      <c r="A6" s="25"/>
      <c r="B6" s="52"/>
      <c r="C6" s="52"/>
      <c r="D6" s="52"/>
      <c r="E6" s="52"/>
      <c r="F6" s="51" t="s">
        <v>38</v>
      </c>
      <c r="G6" s="139">
        <f>'No2'!L6</f>
        <v>0</v>
      </c>
      <c r="H6" s="140"/>
      <c r="I6" s="9" t="s">
        <v>26</v>
      </c>
    </row>
    <row r="7" spans="1:14" ht="20" customHeight="1" thickBot="1" x14ac:dyDescent="0.25">
      <c r="A7" s="76" t="s">
        <v>39</v>
      </c>
      <c r="B7" s="60"/>
      <c r="C7" s="60"/>
      <c r="D7" s="60"/>
      <c r="E7" s="60"/>
      <c r="F7" s="60"/>
      <c r="G7" s="60"/>
      <c r="H7" s="61" t="s">
        <v>7</v>
      </c>
    </row>
    <row r="8" spans="1:14" ht="27" customHeight="1" x14ac:dyDescent="0.2">
      <c r="A8" s="149" t="s">
        <v>40</v>
      </c>
      <c r="B8" s="150"/>
      <c r="C8" s="154" t="s">
        <v>49</v>
      </c>
      <c r="D8" s="155"/>
      <c r="E8" s="150"/>
      <c r="F8" s="154" t="s">
        <v>41</v>
      </c>
      <c r="G8" s="155"/>
      <c r="H8" s="156"/>
    </row>
    <row r="9" spans="1:14" ht="20.149999999999999" customHeight="1" x14ac:dyDescent="0.2">
      <c r="A9" s="133" t="s">
        <v>42</v>
      </c>
      <c r="B9" s="134"/>
      <c r="C9" s="62" t="s">
        <v>4</v>
      </c>
      <c r="D9" s="63"/>
      <c r="E9" s="64" t="s">
        <v>5</v>
      </c>
      <c r="F9" s="217"/>
      <c r="G9" s="217"/>
      <c r="H9" s="218"/>
    </row>
    <row r="10" spans="1:14" ht="20.149999999999999" customHeight="1" x14ac:dyDescent="0.2">
      <c r="A10" s="135"/>
      <c r="B10" s="136"/>
      <c r="C10" s="65"/>
      <c r="D10" s="66"/>
      <c r="E10" s="67"/>
      <c r="F10" s="219"/>
      <c r="G10" s="219"/>
      <c r="H10" s="220"/>
    </row>
    <row r="11" spans="1:14" ht="20.149999999999999" customHeight="1" x14ac:dyDescent="0.2">
      <c r="A11" s="159" t="s">
        <v>43</v>
      </c>
      <c r="B11" s="160"/>
      <c r="C11" s="62" t="s">
        <v>4</v>
      </c>
      <c r="D11" s="63"/>
      <c r="E11" s="64" t="s">
        <v>5</v>
      </c>
      <c r="F11" s="217"/>
      <c r="G11" s="217"/>
      <c r="H11" s="218"/>
    </row>
    <row r="12" spans="1:14" ht="20.149999999999999" customHeight="1" thickBot="1" x14ac:dyDescent="0.25">
      <c r="A12" s="159"/>
      <c r="B12" s="160"/>
      <c r="C12" s="65"/>
      <c r="D12" s="66"/>
      <c r="E12" s="67"/>
      <c r="F12" s="219"/>
      <c r="G12" s="219"/>
      <c r="H12" s="220"/>
    </row>
    <row r="13" spans="1:14" ht="20.149999999999999" customHeight="1" thickTop="1" x14ac:dyDescent="0.2">
      <c r="A13" s="225" t="s">
        <v>11</v>
      </c>
      <c r="B13" s="226"/>
      <c r="C13" s="68" t="s">
        <v>4</v>
      </c>
      <c r="D13" s="69">
        <f>SUM(D9,D11)</f>
        <v>0</v>
      </c>
      <c r="E13" s="70" t="s">
        <v>5</v>
      </c>
      <c r="F13" s="221"/>
      <c r="G13" s="221"/>
      <c r="H13" s="222"/>
    </row>
    <row r="14" spans="1:14" ht="20.149999999999999" customHeight="1" thickBot="1" x14ac:dyDescent="0.25">
      <c r="A14" s="227"/>
      <c r="B14" s="228"/>
      <c r="C14" s="71"/>
      <c r="D14" s="72">
        <f>SUM(D10,D12)</f>
        <v>0</v>
      </c>
      <c r="E14" s="73"/>
      <c r="F14" s="223"/>
      <c r="G14" s="223"/>
      <c r="H14" s="224"/>
    </row>
    <row r="15" spans="1:14" ht="9.65" customHeight="1" x14ac:dyDescent="0.2">
      <c r="A15" s="23"/>
      <c r="B15" s="23"/>
      <c r="C15" s="23"/>
      <c r="D15" s="23"/>
      <c r="E15" s="23"/>
      <c r="F15" s="23"/>
      <c r="G15" s="23"/>
      <c r="H15" s="23"/>
    </row>
    <row r="16" spans="1:14" s="20" customFormat="1" ht="24" customHeight="1" thickBot="1" x14ac:dyDescent="0.25">
      <c r="A16" s="77" t="s">
        <v>44</v>
      </c>
      <c r="B16" s="60"/>
      <c r="C16" s="60"/>
      <c r="D16" s="60"/>
      <c r="E16" s="60"/>
      <c r="F16" s="60"/>
      <c r="G16" s="60"/>
      <c r="H16" s="61" t="s">
        <v>7</v>
      </c>
    </row>
    <row r="17" spans="1:9" ht="27" customHeight="1" x14ac:dyDescent="0.2">
      <c r="A17" s="149" t="s">
        <v>40</v>
      </c>
      <c r="B17" s="150"/>
      <c r="C17" s="154" t="s">
        <v>94</v>
      </c>
      <c r="D17" s="155"/>
      <c r="E17" s="150"/>
      <c r="F17" s="154" t="s">
        <v>41</v>
      </c>
      <c r="G17" s="155"/>
      <c r="H17" s="156"/>
    </row>
    <row r="18" spans="1:9" ht="20.399999999999999" customHeight="1" x14ac:dyDescent="0.2">
      <c r="A18" s="133" t="s">
        <v>45</v>
      </c>
      <c r="B18" s="134"/>
      <c r="C18" s="205"/>
      <c r="D18" s="206"/>
      <c r="E18" s="207"/>
      <c r="F18" s="146"/>
      <c r="G18" s="147"/>
      <c r="H18" s="148"/>
      <c r="I18" s="9" t="s">
        <v>63</v>
      </c>
    </row>
    <row r="19" spans="1:9" ht="20.399999999999999" customHeight="1" x14ac:dyDescent="0.2">
      <c r="A19" s="135"/>
      <c r="B19" s="136"/>
      <c r="C19" s="208"/>
      <c r="D19" s="209"/>
      <c r="E19" s="210"/>
      <c r="F19" s="151"/>
      <c r="G19" s="152"/>
      <c r="H19" s="153"/>
      <c r="I19" s="9" t="s">
        <v>62</v>
      </c>
    </row>
    <row r="20" spans="1:9" ht="20.399999999999999" customHeight="1" x14ac:dyDescent="0.2">
      <c r="A20" s="133" t="s">
        <v>21</v>
      </c>
      <c r="B20" s="134"/>
      <c r="C20" s="208"/>
      <c r="D20" s="209"/>
      <c r="E20" s="210"/>
      <c r="F20" s="146"/>
      <c r="G20" s="147"/>
      <c r="H20" s="148"/>
    </row>
    <row r="21" spans="1:9" ht="20.399999999999999" customHeight="1" x14ac:dyDescent="0.2">
      <c r="A21" s="135"/>
      <c r="B21" s="136"/>
      <c r="C21" s="208"/>
      <c r="D21" s="209"/>
      <c r="E21" s="210"/>
      <c r="F21" s="151"/>
      <c r="G21" s="152"/>
      <c r="H21" s="153"/>
    </row>
    <row r="22" spans="1:9" ht="20.399999999999999" customHeight="1" x14ac:dyDescent="0.2">
      <c r="A22" s="133" t="s">
        <v>46</v>
      </c>
      <c r="B22" s="134"/>
      <c r="C22" s="208"/>
      <c r="D22" s="209"/>
      <c r="E22" s="210"/>
      <c r="F22" s="146"/>
      <c r="G22" s="147"/>
      <c r="H22" s="148"/>
    </row>
    <row r="23" spans="1:9" ht="20.399999999999999" customHeight="1" x14ac:dyDescent="0.2">
      <c r="A23" s="135"/>
      <c r="B23" s="136"/>
      <c r="C23" s="208"/>
      <c r="D23" s="209"/>
      <c r="E23" s="210"/>
      <c r="F23" s="151"/>
      <c r="G23" s="152"/>
      <c r="H23" s="153"/>
    </row>
    <row r="24" spans="1:9" ht="20.399999999999999" customHeight="1" x14ac:dyDescent="0.2">
      <c r="A24" s="229" t="s">
        <v>22</v>
      </c>
      <c r="B24" s="230"/>
      <c r="C24" s="208"/>
      <c r="D24" s="209"/>
      <c r="E24" s="210"/>
      <c r="F24" s="146"/>
      <c r="G24" s="147"/>
      <c r="H24" s="148"/>
    </row>
    <row r="25" spans="1:9" ht="20.399999999999999" customHeight="1" x14ac:dyDescent="0.2">
      <c r="A25" s="231"/>
      <c r="B25" s="232"/>
      <c r="C25" s="208"/>
      <c r="D25" s="209"/>
      <c r="E25" s="210"/>
      <c r="F25" s="151"/>
      <c r="G25" s="152"/>
      <c r="H25" s="153"/>
    </row>
    <row r="26" spans="1:9" ht="20.399999999999999" customHeight="1" x14ac:dyDescent="0.2">
      <c r="A26" s="133" t="s">
        <v>32</v>
      </c>
      <c r="B26" s="134"/>
      <c r="C26" s="208"/>
      <c r="D26" s="209"/>
      <c r="E26" s="210"/>
      <c r="F26" s="146"/>
      <c r="G26" s="147"/>
      <c r="H26" s="148"/>
    </row>
    <row r="27" spans="1:9" ht="20.399999999999999" customHeight="1" x14ac:dyDescent="0.2">
      <c r="A27" s="135"/>
      <c r="B27" s="136"/>
      <c r="C27" s="208"/>
      <c r="D27" s="209"/>
      <c r="E27" s="210"/>
      <c r="F27" s="151"/>
      <c r="G27" s="152"/>
      <c r="H27" s="153"/>
    </row>
    <row r="28" spans="1:9" ht="20.399999999999999" customHeight="1" x14ac:dyDescent="0.2">
      <c r="A28" s="133" t="s">
        <v>33</v>
      </c>
      <c r="B28" s="134"/>
      <c r="C28" s="208"/>
      <c r="D28" s="209"/>
      <c r="E28" s="210"/>
      <c r="F28" s="146"/>
      <c r="G28" s="147"/>
      <c r="H28" s="148"/>
    </row>
    <row r="29" spans="1:9" ht="20.399999999999999" customHeight="1" x14ac:dyDescent="0.2">
      <c r="A29" s="135"/>
      <c r="B29" s="136"/>
      <c r="C29" s="233"/>
      <c r="D29" s="234"/>
      <c r="E29" s="235"/>
      <c r="F29" s="151"/>
      <c r="G29" s="152"/>
      <c r="H29" s="153"/>
    </row>
    <row r="30" spans="1:9" ht="20.399999999999999" customHeight="1" x14ac:dyDescent="0.2">
      <c r="A30" s="133" t="s">
        <v>47</v>
      </c>
      <c r="B30" s="134"/>
      <c r="C30" s="95" t="s">
        <v>4</v>
      </c>
      <c r="D30" s="63">
        <f>+'No3'!C30</f>
        <v>0</v>
      </c>
      <c r="E30" s="64" t="s">
        <v>5</v>
      </c>
      <c r="F30" s="146"/>
      <c r="G30" s="147"/>
      <c r="H30" s="148"/>
    </row>
    <row r="31" spans="1:9" ht="20.399999999999999" customHeight="1" x14ac:dyDescent="0.2">
      <c r="A31" s="135"/>
      <c r="B31" s="136"/>
      <c r="C31" s="96"/>
      <c r="D31" s="94"/>
      <c r="E31" s="75"/>
      <c r="F31" s="151"/>
      <c r="G31" s="152"/>
      <c r="H31" s="153"/>
    </row>
    <row r="32" spans="1:9" ht="20.399999999999999" customHeight="1" x14ac:dyDescent="0.2">
      <c r="A32" s="133" t="s">
        <v>60</v>
      </c>
      <c r="B32" s="134"/>
      <c r="C32" s="205"/>
      <c r="D32" s="206"/>
      <c r="E32" s="207"/>
      <c r="F32" s="146"/>
      <c r="G32" s="147"/>
      <c r="H32" s="148"/>
    </row>
    <row r="33" spans="1:8" ht="20.399999999999999" customHeight="1" x14ac:dyDescent="0.2">
      <c r="A33" s="135"/>
      <c r="B33" s="136"/>
      <c r="C33" s="208"/>
      <c r="D33" s="209"/>
      <c r="E33" s="210"/>
      <c r="F33" s="151"/>
      <c r="G33" s="152"/>
      <c r="H33" s="153"/>
    </row>
    <row r="34" spans="1:8" ht="20.399999999999999" customHeight="1" x14ac:dyDescent="0.2">
      <c r="A34" s="133" t="s">
        <v>79</v>
      </c>
      <c r="B34" s="134"/>
      <c r="C34" s="208"/>
      <c r="D34" s="209"/>
      <c r="E34" s="210"/>
      <c r="F34" s="126" t="s">
        <v>118</v>
      </c>
      <c r="G34" s="127"/>
      <c r="H34" s="128"/>
    </row>
    <row r="35" spans="1:8" ht="20.399999999999999" customHeight="1" thickBot="1" x14ac:dyDescent="0.25">
      <c r="A35" s="200"/>
      <c r="B35" s="201"/>
      <c r="C35" s="211"/>
      <c r="D35" s="212"/>
      <c r="E35" s="213"/>
      <c r="F35" s="129"/>
      <c r="G35" s="130"/>
      <c r="H35" s="131"/>
    </row>
    <row r="36" spans="1:8" ht="20.149999999999999" customHeight="1" thickTop="1" x14ac:dyDescent="0.2">
      <c r="A36" s="172" t="s">
        <v>11</v>
      </c>
      <c r="B36" s="173"/>
      <c r="C36" s="187" t="s">
        <v>4</v>
      </c>
      <c r="D36" s="242">
        <f>IF(SUM(D18,D20,D22,D24,D26,D28,D30,D32,D34)=SUM(D13),SUM(D18,D20,D22,D24,D26,D28,D30,D32,D34),"ERR")</f>
        <v>0</v>
      </c>
      <c r="E36" s="191" t="s">
        <v>5</v>
      </c>
      <c r="F36" s="240"/>
      <c r="G36" s="241"/>
      <c r="H36" s="78"/>
    </row>
    <row r="37" spans="1:8" ht="20.149999999999999" customHeight="1" x14ac:dyDescent="0.2">
      <c r="A37" s="193"/>
      <c r="B37" s="194"/>
      <c r="C37" s="188"/>
      <c r="D37" s="243"/>
      <c r="E37" s="192"/>
      <c r="F37" s="56"/>
      <c r="G37" s="57"/>
      <c r="H37" s="74"/>
    </row>
    <row r="38" spans="1:8" ht="20.149999999999999" customHeight="1" x14ac:dyDescent="0.2">
      <c r="A38" s="193"/>
      <c r="B38" s="194"/>
      <c r="C38" s="188"/>
      <c r="D38" s="244">
        <f>IF(SUM(D31)=SUM(D14),SUM(D31),"ERR")</f>
        <v>0</v>
      </c>
      <c r="E38" s="198"/>
      <c r="F38" s="56"/>
      <c r="G38" s="57"/>
      <c r="H38" s="74"/>
    </row>
    <row r="39" spans="1:8" ht="20.149999999999999" customHeight="1" x14ac:dyDescent="0.2">
      <c r="A39" s="193"/>
      <c r="B39" s="194"/>
      <c r="C39" s="188"/>
      <c r="D39" s="244"/>
      <c r="E39" s="198"/>
      <c r="F39" s="236"/>
      <c r="G39" s="237"/>
      <c r="H39" s="74"/>
    </row>
    <row r="40" spans="1:8" ht="20.149999999999999" customHeight="1" thickBot="1" x14ac:dyDescent="0.25">
      <c r="A40" s="174"/>
      <c r="B40" s="175"/>
      <c r="C40" s="195"/>
      <c r="D40" s="245"/>
      <c r="E40" s="199"/>
      <c r="F40" s="238"/>
      <c r="G40" s="239"/>
      <c r="H40" s="79"/>
    </row>
    <row r="41" spans="1:8" ht="20.149999999999999" customHeight="1" x14ac:dyDescent="0.2">
      <c r="A41" s="23" t="s">
        <v>50</v>
      </c>
      <c r="B41" s="23"/>
      <c r="C41" s="23"/>
      <c r="D41" s="23"/>
      <c r="E41" s="23"/>
      <c r="F41" s="23"/>
      <c r="G41" s="23"/>
      <c r="H41" s="23"/>
    </row>
    <row r="42" spans="1:8" ht="20.149999999999999" customHeight="1" x14ac:dyDescent="0.2">
      <c r="A42" s="23" t="s">
        <v>68</v>
      </c>
      <c r="B42" s="23"/>
      <c r="C42" s="23"/>
      <c r="D42" s="23"/>
      <c r="E42" s="23"/>
      <c r="F42" s="23"/>
      <c r="G42" s="23"/>
      <c r="H42" s="23"/>
    </row>
  </sheetData>
  <mergeCells count="56">
    <mergeCell ref="D36:D37"/>
    <mergeCell ref="E36:E37"/>
    <mergeCell ref="B5:E5"/>
    <mergeCell ref="A36:B40"/>
    <mergeCell ref="D38:D40"/>
    <mergeCell ref="E38:E40"/>
    <mergeCell ref="C38:C40"/>
    <mergeCell ref="A30:B31"/>
    <mergeCell ref="A34:B35"/>
    <mergeCell ref="F39:G39"/>
    <mergeCell ref="F40:G40"/>
    <mergeCell ref="A1:D1"/>
    <mergeCell ref="F36:G36"/>
    <mergeCell ref="F13:H14"/>
    <mergeCell ref="F11:H12"/>
    <mergeCell ref="A13:B14"/>
    <mergeCell ref="F9:H10"/>
    <mergeCell ref="A9:B10"/>
    <mergeCell ref="A3:H3"/>
    <mergeCell ref="F8:H8"/>
    <mergeCell ref="G5:H5"/>
    <mergeCell ref="G6:H6"/>
    <mergeCell ref="A8:B8"/>
    <mergeCell ref="C8:E8"/>
    <mergeCell ref="A11:B12"/>
    <mergeCell ref="G1:H1"/>
    <mergeCell ref="C36:C37"/>
    <mergeCell ref="A17:B17"/>
    <mergeCell ref="C17:E17"/>
    <mergeCell ref="F17:H17"/>
    <mergeCell ref="A18:B19"/>
    <mergeCell ref="F18:H18"/>
    <mergeCell ref="F19:H19"/>
    <mergeCell ref="A20:B21"/>
    <mergeCell ref="F20:H20"/>
    <mergeCell ref="F21:H21"/>
    <mergeCell ref="A22:B23"/>
    <mergeCell ref="F22:H22"/>
    <mergeCell ref="F23:H23"/>
    <mergeCell ref="A24:B25"/>
    <mergeCell ref="F24:H24"/>
    <mergeCell ref="F25:H25"/>
    <mergeCell ref="A26:B27"/>
    <mergeCell ref="F26:H26"/>
    <mergeCell ref="F27:H27"/>
    <mergeCell ref="A28:B29"/>
    <mergeCell ref="F28:H28"/>
    <mergeCell ref="F29:H29"/>
    <mergeCell ref="C18:E29"/>
    <mergeCell ref="F30:H30"/>
    <mergeCell ref="F31:H31"/>
    <mergeCell ref="A32:B33"/>
    <mergeCell ref="F32:H32"/>
    <mergeCell ref="F33:H33"/>
    <mergeCell ref="C32:E35"/>
    <mergeCell ref="F34:H35"/>
  </mergeCells>
  <phoneticPr fontId="1"/>
  <printOptions horizontalCentered="1" verticalCentered="1"/>
  <pageMargins left="0.78740157480314965" right="0.74803149606299213" top="0.39370078740157483" bottom="0.39370078740157483" header="0.51181102362204722" footer="0.51181102362204722"/>
  <pageSetup paperSize="9" scale="8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H49"/>
  <sheetViews>
    <sheetView showZeros="0" view="pageBreakPreview" zoomScaleNormal="100" zoomScaleSheetLayoutView="100" workbookViewId="0">
      <selection sqref="A1:K1"/>
    </sheetView>
  </sheetViews>
  <sheetFormatPr defaultColWidth="3.08984375" defaultRowHeight="27.75" customHeight="1" x14ac:dyDescent="0.2"/>
  <cols>
    <col min="1" max="2" width="4.08984375" style="1" customWidth="1"/>
    <col min="3" max="8" width="3.08984375" style="1" customWidth="1"/>
    <col min="9" max="9" width="5.6328125" style="1" customWidth="1"/>
    <col min="10" max="14" width="3.08984375" style="1" customWidth="1"/>
    <col min="15" max="15" width="5.6328125" style="1" customWidth="1"/>
    <col min="16" max="23" width="3.08984375" style="1" customWidth="1"/>
    <col min="24" max="26" width="3.6328125" style="1" customWidth="1"/>
    <col min="27" max="28" width="3.08984375" style="1" customWidth="1"/>
    <col min="29" max="29" width="3.453125" style="1" customWidth="1"/>
    <col min="30" max="16384" width="3.08984375" style="1"/>
  </cols>
  <sheetData>
    <row r="1" spans="1:34" ht="22.5" customHeight="1" thickBot="1" x14ac:dyDescent="0.25">
      <c r="A1" s="367" t="s">
        <v>106</v>
      </c>
      <c r="B1" s="368"/>
      <c r="C1" s="368"/>
      <c r="D1" s="368"/>
      <c r="E1" s="368"/>
      <c r="F1" s="368"/>
      <c r="G1" s="368"/>
      <c r="H1" s="368"/>
      <c r="I1" s="368"/>
      <c r="J1" s="368"/>
      <c r="K1" s="369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379" t="s">
        <v>76</v>
      </c>
      <c r="X1" s="380"/>
      <c r="Y1" s="380"/>
      <c r="Z1" s="380"/>
      <c r="AA1" s="380"/>
      <c r="AB1" s="380"/>
      <c r="AC1" s="381"/>
      <c r="AD1" s="9" t="s">
        <v>19</v>
      </c>
    </row>
    <row r="2" spans="1:34" ht="6" customHeight="1" thickBot="1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83"/>
      <c r="X2" s="83"/>
      <c r="Y2" s="83"/>
      <c r="Z2" s="84"/>
      <c r="AA2" s="84"/>
      <c r="AB2" s="84"/>
      <c r="AC2" s="84"/>
      <c r="AD2" s="9"/>
    </row>
    <row r="3" spans="1:34" ht="21" customHeight="1" thickBot="1" x14ac:dyDescent="0.25">
      <c r="A3" s="376" t="s">
        <v>69</v>
      </c>
      <c r="B3" s="377"/>
      <c r="C3" s="377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7"/>
      <c r="AA3" s="377"/>
      <c r="AB3" s="377"/>
      <c r="AC3" s="377"/>
      <c r="AD3" s="9" t="s">
        <v>64</v>
      </c>
    </row>
    <row r="4" spans="1:34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9" t="s">
        <v>23</v>
      </c>
    </row>
    <row r="5" spans="1:34" s="9" customFormat="1" ht="30" customHeight="1" x14ac:dyDescent="0.2">
      <c r="A5" s="374" t="s">
        <v>14</v>
      </c>
      <c r="B5" s="374"/>
      <c r="C5" s="374"/>
      <c r="D5" s="374"/>
      <c r="E5" s="374"/>
      <c r="F5" s="375">
        <f>'No2'!C5</f>
        <v>0</v>
      </c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53" t="s">
        <v>3</v>
      </c>
      <c r="R5" s="354"/>
      <c r="S5" s="354"/>
      <c r="T5" s="354"/>
      <c r="U5" s="355"/>
      <c r="V5" s="356">
        <f>'No2'!L5</f>
        <v>0</v>
      </c>
      <c r="W5" s="357"/>
      <c r="X5" s="357"/>
      <c r="Y5" s="357"/>
      <c r="Z5" s="357"/>
      <c r="AA5" s="357"/>
      <c r="AB5" s="357"/>
      <c r="AC5" s="358"/>
      <c r="AD5" s="9" t="s">
        <v>24</v>
      </c>
    </row>
    <row r="6" spans="1:34" s="9" customFormat="1" ht="30" customHeight="1" x14ac:dyDescent="0.2">
      <c r="A6" s="2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353" t="s">
        <v>38</v>
      </c>
      <c r="R6" s="354"/>
      <c r="S6" s="354"/>
      <c r="T6" s="354"/>
      <c r="U6" s="355"/>
      <c r="V6" s="139">
        <f>'No2'!L6</f>
        <v>0</v>
      </c>
      <c r="W6" s="216"/>
      <c r="X6" s="216"/>
      <c r="Y6" s="216"/>
      <c r="Z6" s="216"/>
      <c r="AA6" s="216"/>
      <c r="AB6" s="216"/>
      <c r="AC6" s="140"/>
      <c r="AD6" s="9" t="s">
        <v>25</v>
      </c>
    </row>
    <row r="7" spans="1:34" ht="1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9" t="s">
        <v>26</v>
      </c>
      <c r="AH7" s="9"/>
    </row>
    <row r="8" spans="1:34" s="9" customFormat="1" ht="22.5" customHeight="1" x14ac:dyDescent="0.2">
      <c r="A8" s="281" t="s">
        <v>109</v>
      </c>
      <c r="B8" s="282"/>
      <c r="C8" s="286"/>
      <c r="D8" s="287"/>
      <c r="E8" s="262" t="s">
        <v>96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4"/>
      <c r="AE8" s="9" t="s">
        <v>103</v>
      </c>
    </row>
    <row r="9" spans="1:34" s="9" customFormat="1" ht="22.5" customHeight="1" x14ac:dyDescent="0.2">
      <c r="A9" s="283"/>
      <c r="B9" s="194"/>
      <c r="C9" s="286"/>
      <c r="D9" s="287"/>
      <c r="E9" s="262" t="s">
        <v>97</v>
      </c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4"/>
    </row>
    <row r="10" spans="1:34" s="9" customFormat="1" ht="22.5" customHeight="1" x14ac:dyDescent="0.2">
      <c r="A10" s="283"/>
      <c r="B10" s="194"/>
      <c r="C10" s="286"/>
      <c r="D10" s="287"/>
      <c r="E10" s="262" t="s">
        <v>98</v>
      </c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4"/>
    </row>
    <row r="11" spans="1:34" s="9" customFormat="1" ht="22.5" customHeight="1" x14ac:dyDescent="0.2">
      <c r="A11" s="284"/>
      <c r="B11" s="285"/>
      <c r="C11" s="286"/>
      <c r="D11" s="287"/>
      <c r="E11" s="262" t="s">
        <v>99</v>
      </c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4"/>
    </row>
    <row r="12" spans="1:34" ht="35" customHeight="1" x14ac:dyDescent="0.2">
      <c r="A12" s="265" t="s">
        <v>108</v>
      </c>
      <c r="B12" s="265"/>
      <c r="C12" s="265"/>
      <c r="D12" s="265"/>
      <c r="E12" s="85"/>
      <c r="F12" s="86" t="s">
        <v>1</v>
      </c>
      <c r="G12" s="85"/>
      <c r="H12" s="86" t="s">
        <v>0</v>
      </c>
      <c r="I12" s="86" t="s">
        <v>111</v>
      </c>
      <c r="J12" s="86" t="s">
        <v>65</v>
      </c>
      <c r="K12" s="85"/>
      <c r="L12" s="86" t="s">
        <v>1</v>
      </c>
      <c r="M12" s="85"/>
      <c r="N12" s="86" t="s">
        <v>0</v>
      </c>
      <c r="O12" s="86" t="s">
        <v>111</v>
      </c>
      <c r="P12" s="87"/>
      <c r="Q12" s="86"/>
      <c r="R12" s="85"/>
      <c r="S12" s="86"/>
      <c r="T12" s="85"/>
      <c r="U12" s="86"/>
      <c r="V12" s="86"/>
      <c r="W12" s="87"/>
      <c r="X12" s="87"/>
      <c r="Y12" s="87"/>
      <c r="Z12" s="87"/>
      <c r="AA12" s="87"/>
      <c r="AB12" s="87"/>
      <c r="AC12" s="88"/>
    </row>
    <row r="13" spans="1:34" ht="35" customHeight="1" x14ac:dyDescent="0.2">
      <c r="A13" s="265" t="s">
        <v>110</v>
      </c>
      <c r="B13" s="265"/>
      <c r="C13" s="265"/>
      <c r="D13" s="265"/>
      <c r="E13" s="269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  <c r="AE13" s="8"/>
      <c r="AF13" s="9"/>
    </row>
    <row r="14" spans="1:34" ht="35.15" customHeight="1" x14ac:dyDescent="0.2">
      <c r="A14" s="272" t="s">
        <v>55</v>
      </c>
      <c r="B14" s="272"/>
      <c r="C14" s="274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7"/>
      <c r="AE14" s="8"/>
      <c r="AF14" s="9"/>
    </row>
    <row r="15" spans="1:34" ht="35.15" customHeight="1" x14ac:dyDescent="0.2">
      <c r="A15" s="273"/>
      <c r="B15" s="273"/>
      <c r="C15" s="27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80"/>
      <c r="AE15" s="8"/>
      <c r="AF15" s="9"/>
    </row>
    <row r="16" spans="1:34" ht="35.15" customHeight="1" x14ac:dyDescent="0.2">
      <c r="A16" s="272" t="s">
        <v>113</v>
      </c>
      <c r="B16" s="272"/>
      <c r="C16" s="274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7"/>
      <c r="AE16" s="8"/>
      <c r="AF16" s="9"/>
    </row>
    <row r="17" spans="1:32" ht="35.15" customHeight="1" x14ac:dyDescent="0.2">
      <c r="A17" s="273"/>
      <c r="B17" s="273"/>
      <c r="C17" s="278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80"/>
      <c r="AE17" s="8"/>
      <c r="AF17" s="9"/>
    </row>
    <row r="18" spans="1:32" ht="15" customHeight="1" x14ac:dyDescent="0.2">
      <c r="A18" s="106" t="s">
        <v>114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32" ht="15" customHeight="1" x14ac:dyDescent="0.2">
      <c r="A19" s="261" t="s">
        <v>117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3"/>
    </row>
    <row r="20" spans="1:32" ht="15" customHeight="1" x14ac:dyDescent="0.2">
      <c r="A20" s="90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32" ht="20.149999999999999" customHeight="1" thickBot="1" x14ac:dyDescent="0.25">
      <c r="A21" s="91" t="s">
        <v>54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352" t="s">
        <v>92</v>
      </c>
      <c r="Y21" s="352"/>
      <c r="Z21" s="352"/>
      <c r="AA21" s="352"/>
      <c r="AB21" s="352"/>
      <c r="AC21" s="352"/>
    </row>
    <row r="22" spans="1:32" ht="20.149999999999999" customHeight="1" x14ac:dyDescent="0.2">
      <c r="A22" s="372" t="s">
        <v>40</v>
      </c>
      <c r="B22" s="373"/>
      <c r="C22" s="373"/>
      <c r="D22" s="373"/>
      <c r="E22" s="373"/>
      <c r="F22" s="373"/>
      <c r="G22" s="373"/>
      <c r="H22" s="361" t="s">
        <v>53</v>
      </c>
      <c r="I22" s="362"/>
      <c r="J22" s="362"/>
      <c r="K22" s="362"/>
      <c r="L22" s="362"/>
      <c r="M22" s="362"/>
      <c r="N22" s="362"/>
      <c r="O22" s="363"/>
      <c r="P22" s="364" t="s">
        <v>91</v>
      </c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6"/>
    </row>
    <row r="23" spans="1:32" ht="23.15" customHeight="1" x14ac:dyDescent="0.2">
      <c r="A23" s="305" t="s">
        <v>45</v>
      </c>
      <c r="B23" s="306"/>
      <c r="C23" s="306"/>
      <c r="D23" s="306"/>
      <c r="E23" s="306"/>
      <c r="F23" s="306"/>
      <c r="G23" s="306"/>
      <c r="H23" s="246">
        <f>SUM(X23:AC24)</f>
        <v>0</v>
      </c>
      <c r="I23" s="247"/>
      <c r="J23" s="247"/>
      <c r="K23" s="247"/>
      <c r="L23" s="247"/>
      <c r="M23" s="247"/>
      <c r="N23" s="247"/>
      <c r="O23" s="248"/>
      <c r="P23" s="359"/>
      <c r="Q23" s="360"/>
      <c r="R23" s="360"/>
      <c r="S23" s="360"/>
      <c r="T23" s="360"/>
      <c r="U23" s="360"/>
      <c r="V23" s="360"/>
      <c r="W23" s="360"/>
      <c r="X23" s="299"/>
      <c r="Y23" s="347"/>
      <c r="Z23" s="347"/>
      <c r="AA23" s="347"/>
      <c r="AB23" s="347"/>
      <c r="AC23" s="348"/>
      <c r="AD23" s="4" t="s">
        <v>66</v>
      </c>
    </row>
    <row r="24" spans="1:32" ht="23.15" customHeight="1" x14ac:dyDescent="0.2">
      <c r="A24" s="370"/>
      <c r="B24" s="371"/>
      <c r="C24" s="371"/>
      <c r="D24" s="371"/>
      <c r="E24" s="371"/>
      <c r="F24" s="371"/>
      <c r="G24" s="371"/>
      <c r="H24" s="249"/>
      <c r="I24" s="250"/>
      <c r="J24" s="250"/>
      <c r="K24" s="250"/>
      <c r="L24" s="250"/>
      <c r="M24" s="250"/>
      <c r="N24" s="250"/>
      <c r="O24" s="251"/>
      <c r="P24" s="350"/>
      <c r="Q24" s="351"/>
      <c r="R24" s="351"/>
      <c r="S24" s="351"/>
      <c r="T24" s="351"/>
      <c r="U24" s="351"/>
      <c r="V24" s="351"/>
      <c r="W24" s="351"/>
      <c r="X24" s="340"/>
      <c r="Y24" s="341"/>
      <c r="Z24" s="341"/>
      <c r="AA24" s="341"/>
      <c r="AB24" s="341"/>
      <c r="AC24" s="342"/>
      <c r="AD24" s="4" t="s">
        <v>67</v>
      </c>
    </row>
    <row r="25" spans="1:32" ht="23.15" customHeight="1" x14ac:dyDescent="0.2">
      <c r="A25" s="305" t="s">
        <v>21</v>
      </c>
      <c r="B25" s="306"/>
      <c r="C25" s="306"/>
      <c r="D25" s="306"/>
      <c r="E25" s="306"/>
      <c r="F25" s="306"/>
      <c r="G25" s="306"/>
      <c r="H25" s="249"/>
      <c r="I25" s="250"/>
      <c r="J25" s="250"/>
      <c r="K25" s="250"/>
      <c r="L25" s="250"/>
      <c r="M25" s="250"/>
      <c r="N25" s="250"/>
      <c r="O25" s="251"/>
      <c r="P25" s="345"/>
      <c r="Q25" s="346"/>
      <c r="R25" s="346"/>
      <c r="S25" s="346"/>
      <c r="T25" s="346"/>
      <c r="U25" s="346"/>
      <c r="V25" s="346"/>
      <c r="W25" s="346"/>
      <c r="X25" s="299"/>
      <c r="Y25" s="347"/>
      <c r="Z25" s="347"/>
      <c r="AA25" s="347"/>
      <c r="AB25" s="347"/>
      <c r="AC25" s="348"/>
      <c r="AD25" s="4"/>
    </row>
    <row r="26" spans="1:32" ht="23.15" customHeight="1" x14ac:dyDescent="0.2">
      <c r="A26" s="370"/>
      <c r="B26" s="371"/>
      <c r="C26" s="371"/>
      <c r="D26" s="371"/>
      <c r="E26" s="371"/>
      <c r="F26" s="371"/>
      <c r="G26" s="371"/>
      <c r="H26" s="249"/>
      <c r="I26" s="250"/>
      <c r="J26" s="250"/>
      <c r="K26" s="250"/>
      <c r="L26" s="250"/>
      <c r="M26" s="250"/>
      <c r="N26" s="250"/>
      <c r="O26" s="251"/>
      <c r="P26" s="343"/>
      <c r="Q26" s="344"/>
      <c r="R26" s="344"/>
      <c r="S26" s="344"/>
      <c r="T26" s="344"/>
      <c r="U26" s="344"/>
      <c r="V26" s="344"/>
      <c r="W26" s="344"/>
      <c r="X26" s="340"/>
      <c r="Y26" s="341"/>
      <c r="Z26" s="341"/>
      <c r="AA26" s="341"/>
      <c r="AB26" s="341"/>
      <c r="AC26" s="342"/>
    </row>
    <row r="27" spans="1:32" ht="23.15" customHeight="1" x14ac:dyDescent="0.2">
      <c r="A27" s="305" t="s">
        <v>46</v>
      </c>
      <c r="B27" s="306"/>
      <c r="C27" s="306"/>
      <c r="D27" s="306"/>
      <c r="E27" s="306"/>
      <c r="F27" s="306"/>
      <c r="G27" s="306"/>
      <c r="H27" s="249"/>
      <c r="I27" s="250"/>
      <c r="J27" s="250"/>
      <c r="K27" s="250"/>
      <c r="L27" s="250"/>
      <c r="M27" s="250"/>
      <c r="N27" s="250"/>
      <c r="O27" s="251"/>
      <c r="P27" s="345"/>
      <c r="Q27" s="346"/>
      <c r="R27" s="346"/>
      <c r="S27" s="346"/>
      <c r="T27" s="346"/>
      <c r="U27" s="346"/>
      <c r="V27" s="346"/>
      <c r="W27" s="346"/>
      <c r="X27" s="299"/>
      <c r="Y27" s="347"/>
      <c r="Z27" s="347"/>
      <c r="AA27" s="347"/>
      <c r="AB27" s="347"/>
      <c r="AC27" s="348"/>
    </row>
    <row r="28" spans="1:32" ht="23.15" customHeight="1" x14ac:dyDescent="0.2">
      <c r="A28" s="370"/>
      <c r="B28" s="371"/>
      <c r="C28" s="371"/>
      <c r="D28" s="371"/>
      <c r="E28" s="371"/>
      <c r="F28" s="371"/>
      <c r="G28" s="371"/>
      <c r="H28" s="249"/>
      <c r="I28" s="250"/>
      <c r="J28" s="250"/>
      <c r="K28" s="250"/>
      <c r="L28" s="250"/>
      <c r="M28" s="250"/>
      <c r="N28" s="250"/>
      <c r="O28" s="251"/>
      <c r="P28" s="343"/>
      <c r="Q28" s="344"/>
      <c r="R28" s="344"/>
      <c r="S28" s="344"/>
      <c r="T28" s="344"/>
      <c r="U28" s="344"/>
      <c r="V28" s="279"/>
      <c r="W28" s="279"/>
      <c r="X28" s="340"/>
      <c r="Y28" s="341"/>
      <c r="Z28" s="341"/>
      <c r="AA28" s="341"/>
      <c r="AB28" s="341"/>
      <c r="AC28" s="342"/>
    </row>
    <row r="29" spans="1:32" ht="23.15" customHeight="1" x14ac:dyDescent="0.2">
      <c r="A29" s="305" t="s">
        <v>22</v>
      </c>
      <c r="B29" s="306"/>
      <c r="C29" s="306"/>
      <c r="D29" s="306"/>
      <c r="E29" s="306"/>
      <c r="F29" s="306"/>
      <c r="G29" s="306"/>
      <c r="H29" s="249"/>
      <c r="I29" s="250"/>
      <c r="J29" s="250"/>
      <c r="K29" s="250"/>
      <c r="L29" s="250"/>
      <c r="M29" s="250"/>
      <c r="N29" s="250"/>
      <c r="O29" s="251"/>
      <c r="P29" s="345"/>
      <c r="Q29" s="346"/>
      <c r="R29" s="346"/>
      <c r="S29" s="346"/>
      <c r="T29" s="346"/>
      <c r="U29" s="346"/>
      <c r="V29" s="349"/>
      <c r="W29" s="349"/>
      <c r="X29" s="299"/>
      <c r="Y29" s="347"/>
      <c r="Z29" s="347"/>
      <c r="AA29" s="347"/>
      <c r="AB29" s="347"/>
      <c r="AC29" s="348"/>
    </row>
    <row r="30" spans="1:32" ht="23.15" customHeight="1" x14ac:dyDescent="0.2">
      <c r="A30" s="370"/>
      <c r="B30" s="371"/>
      <c r="C30" s="371"/>
      <c r="D30" s="371"/>
      <c r="E30" s="371"/>
      <c r="F30" s="371"/>
      <c r="G30" s="371"/>
      <c r="H30" s="249"/>
      <c r="I30" s="250"/>
      <c r="J30" s="250"/>
      <c r="K30" s="250"/>
      <c r="L30" s="250"/>
      <c r="M30" s="250"/>
      <c r="N30" s="250"/>
      <c r="O30" s="251"/>
      <c r="P30" s="288"/>
      <c r="Q30" s="289"/>
      <c r="R30" s="289"/>
      <c r="S30" s="289"/>
      <c r="T30" s="289"/>
      <c r="U30" s="289"/>
      <c r="V30" s="290"/>
      <c r="W30" s="290"/>
      <c r="X30" s="340"/>
      <c r="Y30" s="341"/>
      <c r="Z30" s="341"/>
      <c r="AA30" s="341"/>
      <c r="AB30" s="341"/>
      <c r="AC30" s="342"/>
    </row>
    <row r="31" spans="1:32" ht="23.15" customHeight="1" x14ac:dyDescent="0.2">
      <c r="A31" s="305" t="s">
        <v>32</v>
      </c>
      <c r="B31" s="306"/>
      <c r="C31" s="306"/>
      <c r="D31" s="306"/>
      <c r="E31" s="306"/>
      <c r="F31" s="306"/>
      <c r="G31" s="306"/>
      <c r="H31" s="249"/>
      <c r="I31" s="250"/>
      <c r="J31" s="250"/>
      <c r="K31" s="250"/>
      <c r="L31" s="250"/>
      <c r="M31" s="250"/>
      <c r="N31" s="250"/>
      <c r="O31" s="251"/>
      <c r="P31" s="345"/>
      <c r="Q31" s="346"/>
      <c r="R31" s="346"/>
      <c r="S31" s="346"/>
      <c r="T31" s="346"/>
      <c r="U31" s="346"/>
      <c r="V31" s="349"/>
      <c r="W31" s="349"/>
      <c r="X31" s="299"/>
      <c r="Y31" s="347"/>
      <c r="Z31" s="347"/>
      <c r="AA31" s="347"/>
      <c r="AB31" s="347"/>
      <c r="AC31" s="348"/>
    </row>
    <row r="32" spans="1:32" ht="23.15" customHeight="1" x14ac:dyDescent="0.2">
      <c r="A32" s="370"/>
      <c r="B32" s="371"/>
      <c r="C32" s="371"/>
      <c r="D32" s="371"/>
      <c r="E32" s="371"/>
      <c r="F32" s="371"/>
      <c r="G32" s="371"/>
      <c r="H32" s="249"/>
      <c r="I32" s="250"/>
      <c r="J32" s="250"/>
      <c r="K32" s="250"/>
      <c r="L32" s="250"/>
      <c r="M32" s="250"/>
      <c r="N32" s="250"/>
      <c r="O32" s="251"/>
      <c r="P32" s="288"/>
      <c r="Q32" s="289"/>
      <c r="R32" s="289"/>
      <c r="S32" s="289"/>
      <c r="T32" s="289"/>
      <c r="U32" s="289"/>
      <c r="V32" s="290"/>
      <c r="W32" s="290"/>
      <c r="X32" s="340"/>
      <c r="Y32" s="341"/>
      <c r="Z32" s="341"/>
      <c r="AA32" s="341"/>
      <c r="AB32" s="341"/>
      <c r="AC32" s="342"/>
    </row>
    <row r="33" spans="1:29" ht="23.15" customHeight="1" x14ac:dyDescent="0.2">
      <c r="A33" s="305" t="s">
        <v>33</v>
      </c>
      <c r="B33" s="306"/>
      <c r="C33" s="306"/>
      <c r="D33" s="306"/>
      <c r="E33" s="306"/>
      <c r="F33" s="306"/>
      <c r="G33" s="306"/>
      <c r="H33" s="249"/>
      <c r="I33" s="250"/>
      <c r="J33" s="250"/>
      <c r="K33" s="250"/>
      <c r="L33" s="250"/>
      <c r="M33" s="250"/>
      <c r="N33" s="250"/>
      <c r="O33" s="251"/>
      <c r="P33" s="345"/>
      <c r="Q33" s="346"/>
      <c r="R33" s="346"/>
      <c r="S33" s="346"/>
      <c r="T33" s="346"/>
      <c r="U33" s="346"/>
      <c r="V33" s="349"/>
      <c r="W33" s="349"/>
      <c r="X33" s="299"/>
      <c r="Y33" s="347"/>
      <c r="Z33" s="347"/>
      <c r="AA33" s="347"/>
      <c r="AB33" s="347"/>
      <c r="AC33" s="348"/>
    </row>
    <row r="34" spans="1:29" ht="23.15" customHeight="1" x14ac:dyDescent="0.2">
      <c r="A34" s="370"/>
      <c r="B34" s="371"/>
      <c r="C34" s="371"/>
      <c r="D34" s="371"/>
      <c r="E34" s="371"/>
      <c r="F34" s="371"/>
      <c r="G34" s="371"/>
      <c r="H34" s="266"/>
      <c r="I34" s="267"/>
      <c r="J34" s="267"/>
      <c r="K34" s="267"/>
      <c r="L34" s="267"/>
      <c r="M34" s="267"/>
      <c r="N34" s="267"/>
      <c r="O34" s="268"/>
      <c r="P34" s="288"/>
      <c r="Q34" s="289"/>
      <c r="R34" s="289"/>
      <c r="S34" s="289"/>
      <c r="T34" s="289"/>
      <c r="U34" s="289"/>
      <c r="V34" s="290"/>
      <c r="W34" s="290"/>
      <c r="X34" s="340"/>
      <c r="Y34" s="341"/>
      <c r="Z34" s="341"/>
      <c r="AA34" s="341"/>
      <c r="AB34" s="341"/>
      <c r="AC34" s="342"/>
    </row>
    <row r="35" spans="1:29" ht="23.15" customHeight="1" x14ac:dyDescent="0.2">
      <c r="A35" s="305" t="s">
        <v>47</v>
      </c>
      <c r="B35" s="306"/>
      <c r="C35" s="306"/>
      <c r="D35" s="306"/>
      <c r="E35" s="306"/>
      <c r="F35" s="306"/>
      <c r="G35" s="306"/>
      <c r="H35" s="332"/>
      <c r="I35" s="333"/>
      <c r="J35" s="333"/>
      <c r="K35" s="333"/>
      <c r="L35" s="333"/>
      <c r="M35" s="333"/>
      <c r="N35" s="333"/>
      <c r="O35" s="334"/>
      <c r="P35" s="345"/>
      <c r="Q35" s="346"/>
      <c r="R35" s="346"/>
      <c r="S35" s="346"/>
      <c r="T35" s="346"/>
      <c r="U35" s="346"/>
      <c r="V35" s="349"/>
      <c r="W35" s="349"/>
      <c r="X35" s="299"/>
      <c r="Y35" s="347"/>
      <c r="Z35" s="347"/>
      <c r="AA35" s="347"/>
      <c r="AB35" s="347"/>
      <c r="AC35" s="348"/>
    </row>
    <row r="36" spans="1:29" ht="23.15" customHeight="1" x14ac:dyDescent="0.2">
      <c r="A36" s="338"/>
      <c r="B36" s="339"/>
      <c r="C36" s="339"/>
      <c r="D36" s="339"/>
      <c r="E36" s="339"/>
      <c r="F36" s="339"/>
      <c r="G36" s="339"/>
      <c r="H36" s="335"/>
      <c r="I36" s="336"/>
      <c r="J36" s="336"/>
      <c r="K36" s="336"/>
      <c r="L36" s="336"/>
      <c r="M36" s="336"/>
      <c r="N36" s="336"/>
      <c r="O36" s="337"/>
      <c r="P36" s="301"/>
      <c r="Q36" s="302"/>
      <c r="R36" s="302"/>
      <c r="S36" s="302"/>
      <c r="T36" s="302"/>
      <c r="U36" s="302"/>
      <c r="V36" s="304"/>
      <c r="W36" s="304"/>
      <c r="X36" s="293"/>
      <c r="Y36" s="294"/>
      <c r="Z36" s="294"/>
      <c r="AA36" s="294"/>
      <c r="AB36" s="294"/>
      <c r="AC36" s="295"/>
    </row>
    <row r="37" spans="1:29" ht="23.15" customHeight="1" x14ac:dyDescent="0.2">
      <c r="A37" s="305" t="s">
        <v>60</v>
      </c>
      <c r="B37" s="306"/>
      <c r="C37" s="306"/>
      <c r="D37" s="306"/>
      <c r="E37" s="306"/>
      <c r="F37" s="306"/>
      <c r="G37" s="307"/>
      <c r="H37" s="246">
        <f>SUM(X37:AC38)</f>
        <v>0</v>
      </c>
      <c r="I37" s="247"/>
      <c r="J37" s="247"/>
      <c r="K37" s="247"/>
      <c r="L37" s="247"/>
      <c r="M37" s="247"/>
      <c r="N37" s="247"/>
      <c r="O37" s="248"/>
      <c r="P37" s="345"/>
      <c r="Q37" s="346"/>
      <c r="R37" s="346"/>
      <c r="S37" s="346"/>
      <c r="T37" s="346"/>
      <c r="U37" s="346"/>
      <c r="V37" s="346"/>
      <c r="W37" s="346"/>
      <c r="X37" s="299"/>
      <c r="Y37" s="299"/>
      <c r="Z37" s="299"/>
      <c r="AA37" s="299"/>
      <c r="AB37" s="299"/>
      <c r="AC37" s="300"/>
    </row>
    <row r="38" spans="1:29" ht="23.15" customHeight="1" x14ac:dyDescent="0.2">
      <c r="A38" s="338"/>
      <c r="B38" s="339"/>
      <c r="C38" s="339"/>
      <c r="D38" s="339"/>
      <c r="E38" s="339"/>
      <c r="F38" s="339"/>
      <c r="G38" s="384"/>
      <c r="H38" s="249"/>
      <c r="I38" s="250"/>
      <c r="J38" s="250"/>
      <c r="K38" s="250"/>
      <c r="L38" s="250"/>
      <c r="M38" s="250"/>
      <c r="N38" s="250"/>
      <c r="O38" s="251"/>
      <c r="P38" s="301"/>
      <c r="Q38" s="302"/>
      <c r="R38" s="302"/>
      <c r="S38" s="302"/>
      <c r="T38" s="302"/>
      <c r="U38" s="302"/>
      <c r="V38" s="302"/>
      <c r="W38" s="302"/>
      <c r="X38" s="293"/>
      <c r="Y38" s="293"/>
      <c r="Z38" s="293"/>
      <c r="AA38" s="293"/>
      <c r="AB38" s="293"/>
      <c r="AC38" s="303"/>
    </row>
    <row r="39" spans="1:29" ht="23.15" customHeight="1" x14ac:dyDescent="0.2">
      <c r="A39" s="305" t="s">
        <v>79</v>
      </c>
      <c r="B39" s="306"/>
      <c r="C39" s="306"/>
      <c r="D39" s="306"/>
      <c r="E39" s="306"/>
      <c r="F39" s="306"/>
      <c r="G39" s="307"/>
      <c r="H39" s="249"/>
      <c r="I39" s="250"/>
      <c r="J39" s="250"/>
      <c r="K39" s="250"/>
      <c r="L39" s="250"/>
      <c r="M39" s="250"/>
      <c r="N39" s="250"/>
      <c r="O39" s="251"/>
      <c r="P39" s="255" t="s">
        <v>119</v>
      </c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7"/>
    </row>
    <row r="40" spans="1:29" ht="23.15" customHeight="1" thickBot="1" x14ac:dyDescent="0.25">
      <c r="A40" s="308"/>
      <c r="B40" s="309"/>
      <c r="C40" s="309"/>
      <c r="D40" s="309"/>
      <c r="E40" s="309"/>
      <c r="F40" s="309"/>
      <c r="G40" s="310"/>
      <c r="H40" s="252"/>
      <c r="I40" s="253"/>
      <c r="J40" s="253"/>
      <c r="K40" s="253"/>
      <c r="L40" s="253"/>
      <c r="M40" s="253"/>
      <c r="N40" s="253"/>
      <c r="O40" s="254"/>
      <c r="P40" s="258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60"/>
    </row>
    <row r="41" spans="1:29" ht="23.15" customHeight="1" thickTop="1" x14ac:dyDescent="0.2">
      <c r="A41" s="314" t="s">
        <v>11</v>
      </c>
      <c r="B41" s="315"/>
      <c r="C41" s="315"/>
      <c r="D41" s="315"/>
      <c r="E41" s="315"/>
      <c r="F41" s="315"/>
      <c r="G41" s="315"/>
      <c r="H41" s="321">
        <f>SUM(H35)</f>
        <v>0</v>
      </c>
      <c r="I41" s="322"/>
      <c r="J41" s="322"/>
      <c r="K41" s="322"/>
      <c r="L41" s="322"/>
      <c r="M41" s="322"/>
      <c r="N41" s="322"/>
      <c r="O41" s="323"/>
      <c r="P41" s="240"/>
      <c r="Q41" s="320"/>
      <c r="R41" s="320"/>
      <c r="S41" s="320"/>
      <c r="T41" s="320"/>
      <c r="U41" s="320"/>
      <c r="V41" s="320"/>
      <c r="W41" s="320"/>
      <c r="X41" s="296"/>
      <c r="Y41" s="297"/>
      <c r="Z41" s="297"/>
      <c r="AA41" s="297"/>
      <c r="AB41" s="297"/>
      <c r="AC41" s="298"/>
    </row>
    <row r="42" spans="1:29" ht="23.15" customHeight="1" x14ac:dyDescent="0.2">
      <c r="A42" s="316"/>
      <c r="B42" s="317"/>
      <c r="C42" s="317"/>
      <c r="D42" s="317"/>
      <c r="E42" s="317"/>
      <c r="F42" s="317"/>
      <c r="G42" s="317"/>
      <c r="H42" s="324"/>
      <c r="I42" s="325"/>
      <c r="J42" s="325"/>
      <c r="K42" s="325"/>
      <c r="L42" s="325"/>
      <c r="M42" s="325"/>
      <c r="N42" s="325"/>
      <c r="O42" s="326"/>
      <c r="P42" s="301"/>
      <c r="Q42" s="304"/>
      <c r="R42" s="304"/>
      <c r="S42" s="304"/>
      <c r="T42" s="304"/>
      <c r="U42" s="304"/>
      <c r="V42" s="304"/>
      <c r="W42" s="304"/>
      <c r="X42" s="293"/>
      <c r="Y42" s="294"/>
      <c r="Z42" s="294"/>
      <c r="AA42" s="294"/>
      <c r="AB42" s="294"/>
      <c r="AC42" s="295"/>
    </row>
    <row r="43" spans="1:29" ht="23.15" customHeight="1" x14ac:dyDescent="0.2">
      <c r="A43" s="316"/>
      <c r="B43" s="317"/>
      <c r="C43" s="317"/>
      <c r="D43" s="317"/>
      <c r="E43" s="317"/>
      <c r="F43" s="317"/>
      <c r="G43" s="317"/>
      <c r="H43" s="324"/>
      <c r="I43" s="325"/>
      <c r="J43" s="325"/>
      <c r="K43" s="325"/>
      <c r="L43" s="325"/>
      <c r="M43" s="325"/>
      <c r="N43" s="325"/>
      <c r="O43" s="326"/>
      <c r="P43" s="301"/>
      <c r="Q43" s="304"/>
      <c r="R43" s="304"/>
      <c r="S43" s="304"/>
      <c r="T43" s="304"/>
      <c r="U43" s="304"/>
      <c r="V43" s="304"/>
      <c r="W43" s="304"/>
      <c r="X43" s="293"/>
      <c r="Y43" s="294"/>
      <c r="Z43" s="294"/>
      <c r="AA43" s="294"/>
      <c r="AB43" s="294"/>
      <c r="AC43" s="295"/>
    </row>
    <row r="44" spans="1:29" ht="23.15" customHeight="1" x14ac:dyDescent="0.2">
      <c r="A44" s="316"/>
      <c r="B44" s="317"/>
      <c r="C44" s="317"/>
      <c r="D44" s="317"/>
      <c r="E44" s="317"/>
      <c r="F44" s="317"/>
      <c r="G44" s="317"/>
      <c r="H44" s="324"/>
      <c r="I44" s="325"/>
      <c r="J44" s="325"/>
      <c r="K44" s="325"/>
      <c r="L44" s="325"/>
      <c r="M44" s="325"/>
      <c r="N44" s="325"/>
      <c r="O44" s="326"/>
      <c r="P44" s="385"/>
      <c r="Q44" s="386"/>
      <c r="R44" s="386"/>
      <c r="S44" s="386"/>
      <c r="T44" s="386"/>
      <c r="U44" s="386"/>
      <c r="V44" s="386"/>
      <c r="W44" s="386"/>
      <c r="X44" s="330"/>
      <c r="Y44" s="330"/>
      <c r="Z44" s="330"/>
      <c r="AA44" s="330"/>
      <c r="AB44" s="330"/>
      <c r="AC44" s="331"/>
    </row>
    <row r="45" spans="1:29" ht="23.15" customHeight="1" thickBot="1" x14ac:dyDescent="0.25">
      <c r="A45" s="318"/>
      <c r="B45" s="319"/>
      <c r="C45" s="319"/>
      <c r="D45" s="319"/>
      <c r="E45" s="319"/>
      <c r="F45" s="319"/>
      <c r="G45" s="319"/>
      <c r="H45" s="327"/>
      <c r="I45" s="328"/>
      <c r="J45" s="328"/>
      <c r="K45" s="328"/>
      <c r="L45" s="328"/>
      <c r="M45" s="328"/>
      <c r="N45" s="328"/>
      <c r="O45" s="329"/>
      <c r="P45" s="382"/>
      <c r="Q45" s="383"/>
      <c r="R45" s="383"/>
      <c r="S45" s="383"/>
      <c r="T45" s="383"/>
      <c r="U45" s="383"/>
      <c r="V45" s="383"/>
      <c r="W45" s="383"/>
      <c r="X45" s="311"/>
      <c r="Y45" s="312"/>
      <c r="Z45" s="312"/>
      <c r="AA45" s="312"/>
      <c r="AB45" s="312"/>
      <c r="AC45" s="313"/>
    </row>
    <row r="46" spans="1:29" ht="26" customHeight="1" x14ac:dyDescent="0.2">
      <c r="A46" s="292" t="s">
        <v>120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</row>
    <row r="47" spans="1:29" ht="26" customHeight="1" x14ac:dyDescent="0.2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</row>
    <row r="48" spans="1:29" ht="26" customHeight="1" x14ac:dyDescent="0.2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2:29" ht="26" customHeight="1" x14ac:dyDescent="0.2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</sheetData>
  <mergeCells count="89">
    <mergeCell ref="X34:AC34"/>
    <mergeCell ref="P33:W33"/>
    <mergeCell ref="A33:G34"/>
    <mergeCell ref="P32:W32"/>
    <mergeCell ref="P31:W31"/>
    <mergeCell ref="A31:G32"/>
    <mergeCell ref="X32:AC32"/>
    <mergeCell ref="X33:AC33"/>
    <mergeCell ref="X31:AC31"/>
    <mergeCell ref="H22:O22"/>
    <mergeCell ref="C14:AC15"/>
    <mergeCell ref="P22:AC22"/>
    <mergeCell ref="A1:K1"/>
    <mergeCell ref="A29:G30"/>
    <mergeCell ref="A23:G24"/>
    <mergeCell ref="A25:G26"/>
    <mergeCell ref="A22:G22"/>
    <mergeCell ref="A14:B15"/>
    <mergeCell ref="A27:G28"/>
    <mergeCell ref="A5:E5"/>
    <mergeCell ref="F5:P5"/>
    <mergeCell ref="P30:W30"/>
    <mergeCell ref="V6:AC6"/>
    <mergeCell ref="A3:AC3"/>
    <mergeCell ref="W1:AC1"/>
    <mergeCell ref="X21:AC21"/>
    <mergeCell ref="Q6:U6"/>
    <mergeCell ref="V5:AC5"/>
    <mergeCell ref="P23:W23"/>
    <mergeCell ref="Q5:U5"/>
    <mergeCell ref="P26:W26"/>
    <mergeCell ref="P25:W25"/>
    <mergeCell ref="X26:AC26"/>
    <mergeCell ref="X29:AC29"/>
    <mergeCell ref="X23:AC23"/>
    <mergeCell ref="P24:W24"/>
    <mergeCell ref="X28:AC28"/>
    <mergeCell ref="X24:AC24"/>
    <mergeCell ref="X25:AC25"/>
    <mergeCell ref="X30:AC30"/>
    <mergeCell ref="P28:W28"/>
    <mergeCell ref="P27:W27"/>
    <mergeCell ref="X27:AC27"/>
    <mergeCell ref="P29:W29"/>
    <mergeCell ref="P42:W42"/>
    <mergeCell ref="H41:O45"/>
    <mergeCell ref="X44:AC44"/>
    <mergeCell ref="H35:O36"/>
    <mergeCell ref="A35:G36"/>
    <mergeCell ref="P45:W45"/>
    <mergeCell ref="A37:G38"/>
    <mergeCell ref="P44:W44"/>
    <mergeCell ref="P37:W37"/>
    <mergeCell ref="X35:AC35"/>
    <mergeCell ref="X36:AC36"/>
    <mergeCell ref="P35:W35"/>
    <mergeCell ref="P36:W36"/>
    <mergeCell ref="E10:AC10"/>
    <mergeCell ref="E9:AC9"/>
    <mergeCell ref="P34:W34"/>
    <mergeCell ref="B47:AC47"/>
    <mergeCell ref="A46:AC46"/>
    <mergeCell ref="X43:AC43"/>
    <mergeCell ref="X41:AC41"/>
    <mergeCell ref="X42:AC42"/>
    <mergeCell ref="X37:AC37"/>
    <mergeCell ref="P38:W38"/>
    <mergeCell ref="X38:AC38"/>
    <mergeCell ref="P43:W43"/>
    <mergeCell ref="A39:G40"/>
    <mergeCell ref="X45:AC45"/>
    <mergeCell ref="A41:G45"/>
    <mergeCell ref="P41:W41"/>
    <mergeCell ref="H37:O40"/>
    <mergeCell ref="P39:AC40"/>
    <mergeCell ref="A19:AC19"/>
    <mergeCell ref="E8:AC8"/>
    <mergeCell ref="A12:D12"/>
    <mergeCell ref="A13:D13"/>
    <mergeCell ref="H23:O34"/>
    <mergeCell ref="E13:AC13"/>
    <mergeCell ref="A16:B17"/>
    <mergeCell ref="C16:AC17"/>
    <mergeCell ref="A8:B11"/>
    <mergeCell ref="C11:D11"/>
    <mergeCell ref="C10:D10"/>
    <mergeCell ref="C9:D9"/>
    <mergeCell ref="C8:D8"/>
    <mergeCell ref="E11:AC11"/>
  </mergeCells>
  <phoneticPr fontId="1"/>
  <dataValidations count="1">
    <dataValidation type="list" allowBlank="1" showInputMessage="1" showErrorMessage="1" sqref="C8:D11" xr:uid="{C64D6728-1699-485E-B96A-97A466D5E634}">
      <formula1>$AE$8:$AE$9</formula1>
    </dataValidation>
  </dataValidations>
  <printOptions horizontalCentered="1" verticalCentered="1"/>
  <pageMargins left="0.59055118110236227" right="0.6692913385826772" top="0.15748031496062992" bottom="0.15748031496062992" header="0.15748031496062992" footer="0.15748031496062992"/>
  <pageSetup paperSize="9" scale="7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E31"/>
  <sheetViews>
    <sheetView showZeros="0" zoomScaleNormal="100" zoomScaleSheetLayoutView="75" workbookViewId="0">
      <selection sqref="A1:L1"/>
    </sheetView>
  </sheetViews>
  <sheetFormatPr defaultColWidth="9" defaultRowHeight="13" x14ac:dyDescent="0.2"/>
  <cols>
    <col min="1" max="28" width="3.453125" style="9" customWidth="1"/>
    <col min="29" max="29" width="3.08984375" style="9" customWidth="1"/>
    <col min="30" max="30" width="9" style="9"/>
    <col min="31" max="31" width="0" style="9" hidden="1" customWidth="1"/>
    <col min="32" max="16384" width="9" style="9"/>
  </cols>
  <sheetData>
    <row r="1" spans="1:31" ht="20.399999999999999" customHeight="1" x14ac:dyDescent="0.2">
      <c r="A1" s="400" t="s">
        <v>106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1"/>
      <c r="N1" s="21"/>
      <c r="O1" s="21"/>
      <c r="P1" s="21"/>
      <c r="Q1" s="21"/>
      <c r="R1" s="21"/>
      <c r="S1" s="21"/>
      <c r="T1" s="21"/>
      <c r="U1" s="21"/>
      <c r="V1" s="402" t="s">
        <v>77</v>
      </c>
      <c r="W1" s="403"/>
      <c r="X1" s="403"/>
      <c r="Y1" s="403"/>
      <c r="Z1" s="403"/>
      <c r="AA1" s="403"/>
      <c r="AB1" s="403"/>
      <c r="AC1" s="404"/>
    </row>
    <row r="2" spans="1:31" ht="20.399999999999999" customHeight="1" x14ac:dyDescent="0.2">
      <c r="A2" s="387" t="s">
        <v>116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44"/>
      <c r="AC2" s="42"/>
    </row>
    <row r="3" spans="1:31" ht="20.399999999999999" customHeight="1" x14ac:dyDescent="0.2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45"/>
      <c r="AC3" s="43"/>
    </row>
    <row r="4" spans="1:31" ht="24.9" customHeight="1" x14ac:dyDescent="0.2">
      <c r="A4" s="26"/>
      <c r="B4" s="27" t="s">
        <v>61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8"/>
      <c r="Q4" s="28"/>
      <c r="R4" s="28"/>
      <c r="S4" s="28"/>
      <c r="T4" s="28"/>
      <c r="U4" s="28"/>
      <c r="V4" s="28"/>
      <c r="W4" s="28"/>
      <c r="X4" s="28"/>
      <c r="Y4" s="29"/>
      <c r="Z4" s="29"/>
      <c r="AA4" s="29"/>
      <c r="AB4" s="29"/>
      <c r="AC4" s="29"/>
    </row>
    <row r="5" spans="1:31" ht="22.5" customHeight="1" x14ac:dyDescent="0.2">
      <c r="A5" s="412" t="s">
        <v>109</v>
      </c>
      <c r="B5" s="413"/>
      <c r="C5" s="286"/>
      <c r="D5" s="287"/>
      <c r="E5" s="125" t="s">
        <v>96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/>
      <c r="AE5" s="9" t="s">
        <v>103</v>
      </c>
    </row>
    <row r="6" spans="1:31" ht="22.5" customHeight="1" x14ac:dyDescent="0.2">
      <c r="A6" s="414"/>
      <c r="B6" s="415"/>
      <c r="C6" s="286"/>
      <c r="D6" s="287"/>
      <c r="E6" s="125" t="s">
        <v>97</v>
      </c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/>
    </row>
    <row r="7" spans="1:31" ht="22.5" customHeight="1" x14ac:dyDescent="0.2">
      <c r="A7" s="414"/>
      <c r="B7" s="415"/>
      <c r="C7" s="286"/>
      <c r="D7" s="287"/>
      <c r="E7" s="125" t="s">
        <v>98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/>
    </row>
    <row r="8" spans="1:31" ht="22.5" customHeight="1" x14ac:dyDescent="0.2">
      <c r="A8" s="416"/>
      <c r="B8" s="417"/>
      <c r="C8" s="286"/>
      <c r="D8" s="287"/>
      <c r="E8" s="125" t="s">
        <v>99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/>
    </row>
    <row r="9" spans="1:31" ht="67" customHeight="1" x14ac:dyDescent="0.2">
      <c r="A9" s="25"/>
      <c r="B9" s="25"/>
      <c r="C9" s="102"/>
      <c r="D9" s="102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/>
    </row>
    <row r="10" spans="1:31" ht="20" customHeight="1" x14ac:dyDescent="0.2">
      <c r="A10" s="32" t="s">
        <v>59</v>
      </c>
      <c r="B10" s="2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1"/>
      <c r="P10" s="31"/>
      <c r="Q10" s="21"/>
      <c r="R10" s="21"/>
      <c r="S10" s="21"/>
      <c r="T10" s="31"/>
      <c r="U10" s="31"/>
      <c r="V10" s="31"/>
      <c r="W10" s="21"/>
      <c r="X10" s="21"/>
      <c r="Y10" s="21"/>
      <c r="Z10" s="21"/>
      <c r="AA10" s="21"/>
      <c r="AB10" s="21"/>
      <c r="AC10" s="31"/>
    </row>
    <row r="11" spans="1:31" ht="15" customHeight="1" x14ac:dyDescent="0.2">
      <c r="A11" s="33" t="s">
        <v>36</v>
      </c>
      <c r="B11" s="23"/>
      <c r="C11" s="23"/>
      <c r="D11" s="34"/>
      <c r="E11" s="35"/>
      <c r="F11" s="35"/>
      <c r="G11" s="405"/>
      <c r="H11" s="406"/>
      <c r="I11" s="406"/>
      <c r="J11" s="406"/>
      <c r="K11" s="407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5"/>
      <c r="AB11" s="35"/>
      <c r="AC11" s="21"/>
    </row>
    <row r="12" spans="1:31" x14ac:dyDescent="0.2">
      <c r="A12" s="408" t="s">
        <v>37</v>
      </c>
      <c r="B12" s="409" t="s">
        <v>58</v>
      </c>
      <c r="C12" s="410"/>
      <c r="D12" s="410"/>
      <c r="E12" s="410"/>
      <c r="F12" s="410"/>
      <c r="G12" s="409" t="s">
        <v>27</v>
      </c>
      <c r="H12" s="410"/>
      <c r="I12" s="410"/>
      <c r="J12" s="410"/>
      <c r="K12" s="410"/>
      <c r="L12" s="409" t="s">
        <v>28</v>
      </c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282"/>
      <c r="AC12" s="37"/>
    </row>
    <row r="13" spans="1:31" ht="15.9" customHeight="1" x14ac:dyDescent="0.2">
      <c r="A13" s="284"/>
      <c r="B13" s="284"/>
      <c r="C13" s="411"/>
      <c r="D13" s="411"/>
      <c r="E13" s="411"/>
      <c r="F13" s="411"/>
      <c r="G13" s="284"/>
      <c r="H13" s="411"/>
      <c r="I13" s="411"/>
      <c r="J13" s="411"/>
      <c r="K13" s="411"/>
      <c r="L13" s="284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285"/>
      <c r="AC13" s="37"/>
    </row>
    <row r="14" spans="1:31" ht="23" customHeight="1" x14ac:dyDescent="0.2">
      <c r="A14" s="38">
        <v>1</v>
      </c>
      <c r="B14" s="389"/>
      <c r="C14" s="390"/>
      <c r="D14" s="390"/>
      <c r="E14" s="390"/>
      <c r="F14" s="391"/>
      <c r="G14" s="392">
        <f>+Z14</f>
        <v>0</v>
      </c>
      <c r="H14" s="393"/>
      <c r="I14" s="393"/>
      <c r="J14" s="393"/>
      <c r="K14" s="393"/>
      <c r="L14" s="394" t="s">
        <v>29</v>
      </c>
      <c r="M14" s="395"/>
      <c r="N14" s="399"/>
      <c r="O14" s="395"/>
      <c r="P14" s="395"/>
      <c r="Q14" s="395"/>
      <c r="R14" s="39" t="s">
        <v>30</v>
      </c>
      <c r="S14" s="396"/>
      <c r="T14" s="396"/>
      <c r="U14" s="396"/>
      <c r="V14" s="39" t="s">
        <v>12</v>
      </c>
      <c r="W14" s="395"/>
      <c r="X14" s="395"/>
      <c r="Y14" s="39" t="s">
        <v>31</v>
      </c>
      <c r="Z14" s="397">
        <f>+S14*W14</f>
        <v>0</v>
      </c>
      <c r="AA14" s="397"/>
      <c r="AB14" s="398"/>
      <c r="AC14" s="37"/>
    </row>
    <row r="15" spans="1:31" ht="23" customHeight="1" x14ac:dyDescent="0.2">
      <c r="A15" s="38">
        <v>2</v>
      </c>
      <c r="B15" s="389"/>
      <c r="C15" s="390"/>
      <c r="D15" s="390"/>
      <c r="E15" s="390"/>
      <c r="F15" s="391"/>
      <c r="G15" s="392">
        <f>+Z15</f>
        <v>0</v>
      </c>
      <c r="H15" s="393"/>
      <c r="I15" s="393"/>
      <c r="J15" s="393"/>
      <c r="K15" s="393"/>
      <c r="L15" s="394" t="s">
        <v>29</v>
      </c>
      <c r="M15" s="395"/>
      <c r="N15" s="399"/>
      <c r="O15" s="395"/>
      <c r="P15" s="395"/>
      <c r="Q15" s="395"/>
      <c r="R15" s="39" t="s">
        <v>30</v>
      </c>
      <c r="S15" s="396"/>
      <c r="T15" s="396"/>
      <c r="U15" s="396"/>
      <c r="V15" s="39" t="s">
        <v>12</v>
      </c>
      <c r="W15" s="395"/>
      <c r="X15" s="395"/>
      <c r="Y15" s="39" t="s">
        <v>31</v>
      </c>
      <c r="Z15" s="397">
        <f>+S15*W15</f>
        <v>0</v>
      </c>
      <c r="AA15" s="397"/>
      <c r="AB15" s="398"/>
      <c r="AC15" s="37"/>
    </row>
    <row r="16" spans="1:31" ht="23" customHeight="1" x14ac:dyDescent="0.2">
      <c r="A16" s="38">
        <v>3</v>
      </c>
      <c r="B16" s="389"/>
      <c r="C16" s="390"/>
      <c r="D16" s="390"/>
      <c r="E16" s="390"/>
      <c r="F16" s="391"/>
      <c r="G16" s="392">
        <f>+Z16</f>
        <v>0</v>
      </c>
      <c r="H16" s="393"/>
      <c r="I16" s="393"/>
      <c r="J16" s="393"/>
      <c r="K16" s="393"/>
      <c r="L16" s="394" t="s">
        <v>29</v>
      </c>
      <c r="M16" s="395"/>
      <c r="N16" s="399"/>
      <c r="O16" s="395"/>
      <c r="P16" s="395"/>
      <c r="Q16" s="395"/>
      <c r="R16" s="39" t="s">
        <v>30</v>
      </c>
      <c r="S16" s="396"/>
      <c r="T16" s="396"/>
      <c r="U16" s="396"/>
      <c r="V16" s="39" t="s">
        <v>12</v>
      </c>
      <c r="W16" s="395"/>
      <c r="X16" s="395"/>
      <c r="Y16" s="39" t="s">
        <v>31</v>
      </c>
      <c r="Z16" s="397">
        <f>+S16*W16</f>
        <v>0</v>
      </c>
      <c r="AA16" s="397"/>
      <c r="AB16" s="398"/>
      <c r="AC16" s="37"/>
    </row>
    <row r="17" spans="1:29" ht="23" customHeight="1" x14ac:dyDescent="0.2">
      <c r="A17" s="38">
        <v>4</v>
      </c>
      <c r="B17" s="389"/>
      <c r="C17" s="390"/>
      <c r="D17" s="390"/>
      <c r="E17" s="390"/>
      <c r="F17" s="391"/>
      <c r="G17" s="392">
        <f>+Z17</f>
        <v>0</v>
      </c>
      <c r="H17" s="393"/>
      <c r="I17" s="393"/>
      <c r="J17" s="393"/>
      <c r="K17" s="393"/>
      <c r="L17" s="394" t="s">
        <v>29</v>
      </c>
      <c r="M17" s="395"/>
      <c r="N17" s="399"/>
      <c r="O17" s="395"/>
      <c r="P17" s="395"/>
      <c r="Q17" s="395"/>
      <c r="R17" s="39" t="s">
        <v>30</v>
      </c>
      <c r="S17" s="396"/>
      <c r="T17" s="396"/>
      <c r="U17" s="396"/>
      <c r="V17" s="39" t="s">
        <v>12</v>
      </c>
      <c r="W17" s="395"/>
      <c r="X17" s="395"/>
      <c r="Y17" s="39" t="s">
        <v>31</v>
      </c>
      <c r="Z17" s="397">
        <f>+S17*W17</f>
        <v>0</v>
      </c>
      <c r="AA17" s="397"/>
      <c r="AB17" s="398"/>
      <c r="AC17" s="37"/>
    </row>
    <row r="18" spans="1:29" ht="18" customHeight="1" x14ac:dyDescent="0.2">
      <c r="A18" s="409" t="s">
        <v>35</v>
      </c>
      <c r="B18" s="410"/>
      <c r="C18" s="410"/>
      <c r="D18" s="410"/>
      <c r="E18" s="410"/>
      <c r="F18" s="282"/>
      <c r="G18" s="418">
        <f>SUM(G14:K17)</f>
        <v>0</v>
      </c>
      <c r="H18" s="419"/>
      <c r="I18" s="419"/>
      <c r="J18" s="419"/>
      <c r="K18" s="420"/>
      <c r="L18" s="424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6"/>
      <c r="AC18" s="24"/>
    </row>
    <row r="19" spans="1:29" ht="18" customHeight="1" x14ac:dyDescent="0.2">
      <c r="A19" s="284"/>
      <c r="B19" s="411"/>
      <c r="C19" s="411"/>
      <c r="D19" s="411"/>
      <c r="E19" s="411"/>
      <c r="F19" s="285"/>
      <c r="G19" s="421"/>
      <c r="H19" s="422"/>
      <c r="I19" s="422"/>
      <c r="J19" s="422"/>
      <c r="K19" s="423"/>
      <c r="L19" s="427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9"/>
      <c r="AC19" s="24"/>
    </row>
    <row r="20" spans="1:29" ht="1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65.5" customHeight="1" x14ac:dyDescent="0.2">
      <c r="A21" s="25"/>
      <c r="B21" s="25"/>
      <c r="C21" s="25"/>
      <c r="D21" s="25"/>
      <c r="E21" s="25"/>
      <c r="F21" s="25"/>
      <c r="G21" s="40"/>
      <c r="H21" s="40"/>
      <c r="I21" s="40"/>
      <c r="J21" s="40"/>
      <c r="K21" s="40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1"/>
    </row>
    <row r="22" spans="1:29" x14ac:dyDescent="0.2">
      <c r="AC22" s="37"/>
    </row>
    <row r="23" spans="1:29" ht="15.9" customHeight="1" x14ac:dyDescent="0.2">
      <c r="AC23" s="37"/>
    </row>
    <row r="24" spans="1:29" ht="21.65" customHeight="1" x14ac:dyDescent="0.2">
      <c r="AC24" s="37"/>
    </row>
    <row r="25" spans="1:29" ht="21.65" customHeight="1" x14ac:dyDescent="0.2">
      <c r="AC25" s="37"/>
    </row>
    <row r="26" spans="1:29" ht="21.65" customHeight="1" x14ac:dyDescent="0.2">
      <c r="AC26" s="37"/>
    </row>
    <row r="27" spans="1:29" ht="21.65" customHeight="1" x14ac:dyDescent="0.2">
      <c r="AC27" s="37"/>
    </row>
    <row r="28" spans="1:29" ht="24.9" customHeight="1" x14ac:dyDescent="0.2">
      <c r="AC28" s="24"/>
    </row>
    <row r="29" spans="1:29" ht="24.9" customHeight="1" x14ac:dyDescent="0.2">
      <c r="AC29" s="24"/>
    </row>
    <row r="30" spans="1:29" ht="15" customHeight="1" x14ac:dyDescent="0.2">
      <c r="AC30" s="23"/>
    </row>
    <row r="31" spans="1:29" ht="15" customHeight="1" x14ac:dyDescent="0.2">
      <c r="AC31" s="23"/>
    </row>
  </sheetData>
  <mergeCells count="48">
    <mergeCell ref="A18:F19"/>
    <mergeCell ref="G18:K19"/>
    <mergeCell ref="L18:AB19"/>
    <mergeCell ref="Z14:AB14"/>
    <mergeCell ref="B14:F14"/>
    <mergeCell ref="A5:B8"/>
    <mergeCell ref="C5:D5"/>
    <mergeCell ref="C6:D6"/>
    <mergeCell ref="C7:D7"/>
    <mergeCell ref="C8:D8"/>
    <mergeCell ref="G14:K14"/>
    <mergeCell ref="L14:M14"/>
    <mergeCell ref="N14:Q14"/>
    <mergeCell ref="S14:U14"/>
    <mergeCell ref="W14:X14"/>
    <mergeCell ref="A1:L1"/>
    <mergeCell ref="V1:AC1"/>
    <mergeCell ref="G11:K11"/>
    <mergeCell ref="A12:A13"/>
    <mergeCell ref="B12:F13"/>
    <mergeCell ref="G12:K13"/>
    <mergeCell ref="L12:AB13"/>
    <mergeCell ref="W17:X17"/>
    <mergeCell ref="W16:X16"/>
    <mergeCell ref="Z16:AB16"/>
    <mergeCell ref="B15:F15"/>
    <mergeCell ref="G17:K17"/>
    <mergeCell ref="L17:M17"/>
    <mergeCell ref="N16:Q16"/>
    <mergeCell ref="Z17:AB17"/>
    <mergeCell ref="N17:Q17"/>
    <mergeCell ref="W15:X15"/>
    <mergeCell ref="Z15:AB15"/>
    <mergeCell ref="G15:K15"/>
    <mergeCell ref="L15:M15"/>
    <mergeCell ref="N15:Q15"/>
    <mergeCell ref="S15:U15"/>
    <mergeCell ref="S16:U16"/>
    <mergeCell ref="B16:F16"/>
    <mergeCell ref="G16:K16"/>
    <mergeCell ref="L16:M16"/>
    <mergeCell ref="B17:F17"/>
    <mergeCell ref="S17:U17"/>
    <mergeCell ref="E7:AB7"/>
    <mergeCell ref="E6:AB6"/>
    <mergeCell ref="E5:AB5"/>
    <mergeCell ref="E8:AB8"/>
    <mergeCell ref="A2:AA3"/>
  </mergeCells>
  <phoneticPr fontId="1"/>
  <conditionalFormatting sqref="L12:Q13">
    <cfRule type="cellIs" dxfId="0" priority="2" stopIfTrue="1" operator="equal">
      <formula>0</formula>
    </cfRule>
  </conditionalFormatting>
  <dataValidations count="1">
    <dataValidation type="list" allowBlank="1" showInputMessage="1" showErrorMessage="1" sqref="C5:D9" xr:uid="{509E77E8-49B6-4537-B59C-E1B69B094148}">
      <formula1>$AE$5:$AE$6</formula1>
    </dataValidation>
  </dataValidations>
  <printOptions horizontalCentered="1" verticalCentered="1"/>
  <pageMargins left="0.78740157480314965" right="0.78740157480314965" top="0.43307086614173229" bottom="0.43307086614173229" header="0.31496062992125984" footer="0.15748031496062992"/>
  <pageSetup paperSize="9" scale="81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9"/>
  <sheetViews>
    <sheetView view="pageBreakPreview" zoomScaleNormal="100" zoomScaleSheetLayoutView="100" workbookViewId="0">
      <selection activeCell="I7" sqref="I7"/>
    </sheetView>
  </sheetViews>
  <sheetFormatPr defaultColWidth="9" defaultRowHeight="33" customHeight="1" x14ac:dyDescent="0.2"/>
  <cols>
    <col min="1" max="1" width="3.1796875" style="1" customWidth="1"/>
    <col min="2" max="2" width="3.08984375" style="1" customWidth="1"/>
    <col min="3" max="3" width="11.6328125" style="1" customWidth="1"/>
    <col min="4" max="4" width="3.08984375" style="1" customWidth="1"/>
    <col min="5" max="5" width="10.6328125" style="1" customWidth="1"/>
    <col min="6" max="6" width="3.08984375" style="1" customWidth="1"/>
    <col min="7" max="7" width="16.6328125" style="1" customWidth="1"/>
    <col min="8" max="8" width="3.08984375" style="1" customWidth="1"/>
    <col min="9" max="9" width="15.6328125" style="1" customWidth="1"/>
    <col min="10" max="10" width="3.08984375" style="1" customWidth="1"/>
    <col min="11" max="11" width="17.36328125" style="1" customWidth="1"/>
    <col min="12" max="12" width="25.6328125" style="1" customWidth="1"/>
    <col min="13" max="16384" width="9" style="1"/>
  </cols>
  <sheetData>
    <row r="1" spans="1:12" ht="22.5" customHeight="1" x14ac:dyDescent="0.2">
      <c r="A1" s="430" t="s">
        <v>107</v>
      </c>
      <c r="B1" s="430"/>
      <c r="C1" s="430"/>
      <c r="D1" s="430"/>
      <c r="E1" s="430"/>
      <c r="F1" s="430"/>
      <c r="G1" s="430"/>
      <c r="H1" s="430"/>
      <c r="J1" s="431" t="s">
        <v>78</v>
      </c>
      <c r="K1" s="431"/>
      <c r="L1" s="12"/>
    </row>
    <row r="2" spans="1:12" ht="18" customHeight="1" x14ac:dyDescent="0.2">
      <c r="J2" s="6"/>
      <c r="K2" s="6"/>
      <c r="L2" s="6"/>
    </row>
    <row r="3" spans="1:12" s="5" customFormat="1" ht="33" customHeight="1" x14ac:dyDescent="0.2">
      <c r="A3" s="432" t="s">
        <v>87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11"/>
    </row>
    <row r="4" spans="1:12" s="5" customFormat="1" ht="33" customHeight="1" x14ac:dyDescent="0.2">
      <c r="A4" s="7"/>
      <c r="B4" s="7"/>
      <c r="C4" s="7"/>
      <c r="D4" s="7"/>
      <c r="E4" s="7"/>
      <c r="F4" s="7"/>
      <c r="G4" s="7"/>
      <c r="H4" s="7"/>
      <c r="I4" s="437" t="s">
        <v>34</v>
      </c>
      <c r="J4" s="437"/>
      <c r="K4" s="437"/>
      <c r="L4" s="11"/>
    </row>
    <row r="5" spans="1:12" ht="33" customHeight="1" x14ac:dyDescent="0.2">
      <c r="B5" s="1" t="s">
        <v>20</v>
      </c>
      <c r="C5" s="13" t="s">
        <v>85</v>
      </c>
      <c r="D5" s="1" t="s">
        <v>20</v>
      </c>
      <c r="E5" s="13" t="s">
        <v>9</v>
      </c>
      <c r="F5" s="1" t="s">
        <v>20</v>
      </c>
      <c r="G5" s="13" t="s">
        <v>10</v>
      </c>
      <c r="H5" s="1" t="s">
        <v>20</v>
      </c>
      <c r="I5" s="13" t="s">
        <v>22</v>
      </c>
      <c r="J5" s="1" t="s">
        <v>81</v>
      </c>
      <c r="K5" s="13" t="s">
        <v>32</v>
      </c>
    </row>
    <row r="6" spans="1:12" ht="33" customHeight="1" x14ac:dyDescent="0.2">
      <c r="B6" s="1" t="s">
        <v>20</v>
      </c>
      <c r="C6" s="13" t="s">
        <v>33</v>
      </c>
      <c r="D6" s="13" t="s">
        <v>115</v>
      </c>
      <c r="E6" s="435" t="s">
        <v>86</v>
      </c>
      <c r="F6" s="435"/>
      <c r="G6" s="435"/>
      <c r="H6" s="1" t="s">
        <v>81</v>
      </c>
      <c r="I6" s="1" t="s">
        <v>60</v>
      </c>
    </row>
    <row r="8" spans="1:12" ht="33" customHeight="1" x14ac:dyDescent="0.2">
      <c r="I8" s="2"/>
      <c r="J8" s="2"/>
      <c r="K8" s="2"/>
    </row>
    <row r="9" spans="1:12" ht="33" customHeight="1" x14ac:dyDescent="0.2">
      <c r="A9" s="437" t="s">
        <v>13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</row>
    <row r="12" spans="1:12" ht="33" customHeight="1" x14ac:dyDescent="0.2">
      <c r="A12" s="438" t="s">
        <v>8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</row>
    <row r="13" spans="1:12" ht="33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3" customHeight="1" x14ac:dyDescent="0.2">
      <c r="D14" s="434" t="s">
        <v>16</v>
      </c>
      <c r="E14" s="436"/>
      <c r="F14" s="436"/>
      <c r="G14" s="436"/>
      <c r="H14" s="436"/>
      <c r="I14" s="436"/>
      <c r="J14" s="436"/>
      <c r="K14" s="436"/>
    </row>
    <row r="15" spans="1:12" ht="33" customHeight="1" x14ac:dyDescent="0.2">
      <c r="D15" s="434" t="s">
        <v>17</v>
      </c>
      <c r="E15" s="434"/>
      <c r="F15" s="434"/>
      <c r="G15" s="434"/>
      <c r="H15" s="434"/>
      <c r="I15" s="434"/>
      <c r="J15" s="434"/>
      <c r="K15" s="434"/>
    </row>
    <row r="16" spans="1:12" ht="33" customHeight="1" x14ac:dyDescent="0.2">
      <c r="D16" s="434" t="s">
        <v>71</v>
      </c>
      <c r="E16" s="436"/>
      <c r="F16" s="436"/>
      <c r="G16" s="436"/>
      <c r="H16" s="436"/>
      <c r="I16" s="436"/>
      <c r="J16" s="436"/>
      <c r="K16" s="436"/>
    </row>
    <row r="17" spans="4:11" ht="33" customHeight="1" x14ac:dyDescent="0.2">
      <c r="D17" s="434" t="s">
        <v>18</v>
      </c>
      <c r="E17" s="434"/>
      <c r="F17" s="434"/>
      <c r="G17" s="434"/>
      <c r="H17" s="434"/>
      <c r="I17" s="434"/>
      <c r="J17" s="434"/>
      <c r="K17" s="434"/>
    </row>
    <row r="18" spans="4:11" ht="33" customHeight="1" x14ac:dyDescent="0.2">
      <c r="D18" s="1" t="s">
        <v>81</v>
      </c>
      <c r="E18" s="434" t="s">
        <v>93</v>
      </c>
      <c r="F18" s="434"/>
      <c r="G18" s="434"/>
      <c r="H18" s="434"/>
      <c r="I18" s="434"/>
      <c r="J18" s="434"/>
      <c r="K18" s="434"/>
    </row>
    <row r="19" spans="4:11" ht="33" customHeight="1" x14ac:dyDescent="0.2">
      <c r="G19" s="3"/>
      <c r="H19" s="3"/>
      <c r="I19" s="3"/>
      <c r="J19" s="3"/>
      <c r="K19" s="3"/>
    </row>
  </sheetData>
  <mergeCells count="12">
    <mergeCell ref="E18:K18"/>
    <mergeCell ref="D16:K16"/>
    <mergeCell ref="D17:K17"/>
    <mergeCell ref="I4:K4"/>
    <mergeCell ref="A9:K9"/>
    <mergeCell ref="A12:K12"/>
    <mergeCell ref="D14:K14"/>
    <mergeCell ref="A1:H1"/>
    <mergeCell ref="J1:K1"/>
    <mergeCell ref="A3:K3"/>
    <mergeCell ref="D15:K15"/>
    <mergeCell ref="E6:G6"/>
  </mergeCells>
  <phoneticPr fontId="1"/>
  <pageMargins left="0.61" right="0.39" top="0.8" bottom="0.7" header="0.51200000000000001" footer="0.51200000000000001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845A7F-745C-4B5A-A895-4486DFE0155F}">
          <x14:formula1>
            <xm:f>データ!$A$1:$A$2</xm:f>
          </x14:formula1>
          <xm:sqref>B5 B6 D5 D6 F5 H5 H6 J5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データ</vt:lpstr>
      <vt:lpstr>No2</vt:lpstr>
      <vt:lpstr>No3</vt:lpstr>
      <vt:lpstr>No6</vt:lpstr>
      <vt:lpstr>Ｎｏ12</vt:lpstr>
      <vt:lpstr>Ｎｏ13</vt:lpstr>
      <vt:lpstr>Ｎｏ18</vt:lpstr>
      <vt:lpstr>Ｎｏ19</vt:lpstr>
      <vt:lpstr>'Ｎｏ12'!Print_Area</vt:lpstr>
      <vt:lpstr>'Ｎｏ13'!Print_Area</vt:lpstr>
      <vt:lpstr>'Ｎｏ18'!Print_Area</vt:lpstr>
      <vt:lpstr>'Ｎｏ19'!Print_Area</vt:lpstr>
      <vt:lpstr>'No2'!Print_Area</vt:lpstr>
      <vt:lpstr>'No3'!Print_Area</vt:lpstr>
      <vt:lpstr>'No6'!Print_Area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井上 洋佑</cp:lastModifiedBy>
  <cp:lastPrinted>2025-05-27T04:59:04Z</cp:lastPrinted>
  <dcterms:created xsi:type="dcterms:W3CDTF">2004-01-25T05:22:48Z</dcterms:created>
  <dcterms:modified xsi:type="dcterms:W3CDTF">2025-05-28T02:42:28Z</dcterms:modified>
</cp:coreProperties>
</file>