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erver\事業課\00 事業課　新フォルダー\1(5)SC21ひょうご支援事業\【令和7年度】総合型地域スポーツクラブ\3 登録・認証制度\認証制度申請書類\"/>
    </mc:Choice>
  </mc:AlternateContent>
  <xr:revisionPtr revIDLastSave="0" documentId="8_{9BB38AA0-CDE5-4E00-A90F-B4D2B6F8EFA6}" xr6:coauthVersionLast="47" xr6:coauthVersionMax="47" xr10:uidLastSave="{00000000-0000-0000-0000-000000000000}"/>
  <bookViews>
    <workbookView xWindow="-120" yWindow="-120" windowWidth="20730" windowHeight="11040" xr2:uid="{D1CCDF71-1A19-41CE-A53A-9497A6CFF085}"/>
  </bookViews>
  <sheets>
    <sheet name="回答シート" sheetId="17" r:id="rId1"/>
    <sheet name="基準③(1)活動毎の指導者人数一覧" sheetId="20" r:id="rId2"/>
    <sheet name="基準④連携先情報入力シート" sheetId="21" r:id="rId3"/>
    <sheet name="基準⑥収支計画書" sheetId="22" r:id="rId4"/>
    <sheet name="コピー用（編集不可）" sheetId="19" state="hidden" r:id="rId5"/>
  </sheets>
  <definedNames>
    <definedName name="_xlnm._FilterDatabase" localSheetId="0" hidden="1">回答シート!$G$201:$M$201</definedName>
    <definedName name="_xlnm.Print_Area" localSheetId="0">回答シート!$A$1:$O$219</definedName>
    <definedName name="_xlnm.Print_Area" localSheetId="1">'基準③(1)活動毎の指導者人数一覧'!$A$1:$K$35</definedName>
    <definedName name="_xlnm.Print_Area" localSheetId="2">基準④連携先情報入力シート!$A$1:$G$19</definedName>
    <definedName name="_xlnm.Print_Area" localSheetId="3">基準⑥収支計画書!$A$1:$M$51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20" l="1"/>
  <c r="H1" i="20"/>
  <c r="J13" i="20"/>
  <c r="J22" i="20"/>
  <c r="J20" i="20"/>
  <c r="F34" i="20"/>
  <c r="J23" i="20"/>
  <c r="J26" i="20"/>
  <c r="J11" i="20"/>
  <c r="J12" i="20"/>
  <c r="J14" i="20"/>
  <c r="J15" i="20"/>
  <c r="J17" i="20"/>
  <c r="J18" i="20"/>
  <c r="J19" i="20"/>
  <c r="J21" i="20"/>
  <c r="J24" i="20"/>
  <c r="J25" i="20"/>
  <c r="J27" i="20"/>
  <c r="J28" i="20"/>
  <c r="J29" i="20"/>
  <c r="J30" i="20"/>
  <c r="J31" i="20"/>
  <c r="J32" i="20"/>
  <c r="J33" i="20"/>
  <c r="AP2" i="19"/>
  <c r="T2" i="19"/>
  <c r="AD2" i="19"/>
  <c r="I34" i="20"/>
  <c r="G34" i="20" l="1"/>
  <c r="H34" i="20"/>
  <c r="BJ2" i="19"/>
  <c r="BI2" i="19"/>
  <c r="BH2" i="19"/>
  <c r="BF2" i="19"/>
  <c r="BD2" i="19"/>
  <c r="BC2" i="19"/>
  <c r="BB2" i="19"/>
  <c r="BA2" i="19"/>
  <c r="AZ2" i="19"/>
  <c r="AY2" i="19"/>
  <c r="AX2" i="19"/>
  <c r="AW2" i="19"/>
  <c r="AV2" i="19"/>
  <c r="AU2" i="19"/>
  <c r="AT2" i="19"/>
  <c r="AS2" i="19"/>
  <c r="AR2" i="19"/>
  <c r="AQ2" i="19"/>
  <c r="AO2" i="19"/>
  <c r="AN2" i="19"/>
  <c r="AM2" i="19"/>
  <c r="AL2" i="19"/>
  <c r="AK2" i="19"/>
  <c r="AJ2" i="19"/>
  <c r="AI2" i="19"/>
  <c r="AH2" i="19"/>
  <c r="AG2" i="19"/>
  <c r="AF2" i="19"/>
  <c r="AE2" i="19"/>
  <c r="AA2" i="19"/>
  <c r="X2" i="19"/>
  <c r="W2" i="19"/>
  <c r="N2" i="19"/>
  <c r="V2" i="19"/>
  <c r="U2" i="19"/>
  <c r="S2" i="19"/>
  <c r="R2" i="19"/>
  <c r="Q2" i="19"/>
  <c r="P2" i="19"/>
  <c r="J34" i="20" l="1"/>
  <c r="M2" i="19"/>
  <c r="F2" i="19"/>
  <c r="D2" i="19"/>
  <c r="E2" i="19"/>
  <c r="B2" i="19" l="1"/>
  <c r="J1" i="22"/>
  <c r="E1" i="21"/>
  <c r="H49" i="22"/>
  <c r="I49" i="22"/>
  <c r="G49" i="22"/>
  <c r="F49" i="22"/>
  <c r="O2" i="19" l="1"/>
  <c r="G33" i="22" l="1"/>
  <c r="H33" i="22" s="1"/>
  <c r="I33" i="22" s="1"/>
  <c r="F31" i="22"/>
  <c r="I28" i="22"/>
  <c r="H28" i="22"/>
  <c r="G28" i="22"/>
  <c r="F28" i="22"/>
  <c r="G17" i="22"/>
  <c r="H17" i="22" s="1"/>
  <c r="I17" i="22" s="1"/>
  <c r="L2" i="19"/>
  <c r="BE2" i="19" l="1"/>
  <c r="BG2" i="19" l="1"/>
  <c r="AB2" i="19"/>
  <c r="Z2" i="19"/>
  <c r="Y2" i="19"/>
  <c r="K2" i="19"/>
  <c r="J2" i="19"/>
  <c r="I2" i="19"/>
  <c r="H2" i="19"/>
  <c r="G2" i="19"/>
  <c r="C2" i="19"/>
  <c r="A2" i="19"/>
  <c r="AC2" i="19" l="1"/>
</calcChain>
</file>

<file path=xl/sharedStrings.xml><?xml version="1.0" encoding="utf-8"?>
<sst xmlns="http://schemas.openxmlformats.org/spreadsheetml/2006/main" count="390" uniqueCount="271">
  <si>
    <t>フリガナ</t>
    <phoneticPr fontId="4"/>
  </si>
  <si>
    <t>クラブ名</t>
    <rPh sb="3" eb="4">
      <t>メイ</t>
    </rPh>
    <phoneticPr fontId="4"/>
  </si>
  <si>
    <t>(1)</t>
    <phoneticPr fontId="4"/>
  </si>
  <si>
    <t>(2)</t>
    <phoneticPr fontId="4"/>
  </si>
  <si>
    <t>↓</t>
    <phoneticPr fontId="4"/>
  </si>
  <si>
    <t>A</t>
    <phoneticPr fontId="4"/>
  </si>
  <si>
    <t>B</t>
    <phoneticPr fontId="4"/>
  </si>
  <si>
    <t>C</t>
    <phoneticPr fontId="4"/>
  </si>
  <si>
    <t>(3)</t>
    <phoneticPr fontId="4"/>
  </si>
  <si>
    <t>(4)</t>
    <phoneticPr fontId="4"/>
  </si>
  <si>
    <t>(5)</t>
    <phoneticPr fontId="4"/>
  </si>
  <si>
    <t>＜基礎情報＞</t>
    <rPh sb="1" eb="5">
      <t>キソジョウホウ</t>
    </rPh>
    <phoneticPr fontId="4"/>
  </si>
  <si>
    <t>→</t>
    <phoneticPr fontId="4"/>
  </si>
  <si>
    <t>校</t>
    <rPh sb="0" eb="1">
      <t>コウ</t>
    </rPh>
    <phoneticPr fontId="4"/>
  </si>
  <si>
    <t>運営団体としての自クラブの役割（自由記述）</t>
    <rPh sb="0" eb="4">
      <t>ウンエイダンタイ</t>
    </rPh>
    <rPh sb="8" eb="9">
      <t>ジ</t>
    </rPh>
    <rPh sb="13" eb="15">
      <t>ヤクワリ</t>
    </rPh>
    <rPh sb="16" eb="20">
      <t>ジユウキジュツ</t>
    </rPh>
    <phoneticPr fontId="4"/>
  </si>
  <si>
    <t>＜認証基準①＞ガイドラインの遵守</t>
    <rPh sb="1" eb="5">
      <t>ニンショウキジュン</t>
    </rPh>
    <rPh sb="14" eb="16">
      <t>ジュンシュ</t>
    </rPh>
    <phoneticPr fontId="4"/>
  </si>
  <si>
    <t>スポーツ庁が発出しているガイドライン(※)に準じている</t>
    <rPh sb="6" eb="8">
      <t>ハッシュツ</t>
    </rPh>
    <phoneticPr fontId="4"/>
  </si>
  <si>
    <t>『はい』の場合</t>
    <rPh sb="5" eb="7">
      <t>バアイ</t>
    </rPh>
    <phoneticPr fontId="4"/>
  </si>
  <si>
    <t>都道府県が発出しているガイドライン(※)に準じている</t>
    <rPh sb="0" eb="4">
      <t>トドウフケン</t>
    </rPh>
    <rPh sb="5" eb="7">
      <t>ハッシュツ</t>
    </rPh>
    <phoneticPr fontId="4"/>
  </si>
  <si>
    <t>『有』の場合</t>
    <rPh sb="1" eb="2">
      <t>アリ</t>
    </rPh>
    <rPh sb="4" eb="6">
      <t>バアイ</t>
    </rPh>
    <phoneticPr fontId="4"/>
  </si>
  <si>
    <t>『無』の場合</t>
    <rPh sb="1" eb="2">
      <t>ナシ</t>
    </rPh>
    <rPh sb="4" eb="6">
      <t>バアイ</t>
    </rPh>
    <phoneticPr fontId="4"/>
  </si>
  <si>
    <t>＜認証基準②＞ニーズの把握・反映</t>
    <rPh sb="1" eb="3">
      <t>ニンショウ</t>
    </rPh>
    <rPh sb="3" eb="4">
      <t>モト</t>
    </rPh>
    <rPh sb="11" eb="13">
      <t>ハアク</t>
    </rPh>
    <rPh sb="14" eb="16">
      <t>ハンエイ</t>
    </rPh>
    <phoneticPr fontId="4"/>
  </si>
  <si>
    <t>＜認証基準③＞指導者の質の確保</t>
    <rPh sb="1" eb="3">
      <t>ニンショウ</t>
    </rPh>
    <rPh sb="3" eb="4">
      <t>モト</t>
    </rPh>
    <rPh sb="7" eb="10">
      <t>シドウシャ</t>
    </rPh>
    <rPh sb="11" eb="12">
      <t>シツ</t>
    </rPh>
    <rPh sb="13" eb="15">
      <t>カクホ</t>
    </rPh>
    <phoneticPr fontId="4"/>
  </si>
  <si>
    <t>＜認証基準④＞関連団体との連携</t>
    <rPh sb="1" eb="3">
      <t>ニンショウ</t>
    </rPh>
    <rPh sb="3" eb="4">
      <t>モト</t>
    </rPh>
    <phoneticPr fontId="4"/>
  </si>
  <si>
    <t>●</t>
    <phoneticPr fontId="4"/>
  </si>
  <si>
    <t>自治体や学校との連携や関係性がわかる資料の有無</t>
    <phoneticPr fontId="4"/>
  </si>
  <si>
    <t>＜認証基準⑤＞連絡体制の確立</t>
    <rPh sb="1" eb="3">
      <t>ニンショウ</t>
    </rPh>
    <rPh sb="3" eb="4">
      <t>モト</t>
    </rPh>
    <rPh sb="7" eb="11">
      <t>レンラクタイセイ</t>
    </rPh>
    <rPh sb="12" eb="14">
      <t>カクリツ</t>
    </rPh>
    <phoneticPr fontId="4"/>
  </si>
  <si>
    <t>運営に必要な項目</t>
  </si>
  <si>
    <t>対応者</t>
  </si>
  <si>
    <t>手段</t>
  </si>
  <si>
    <t>該当する事業の、申請年度を含めた今後4年間の収支計画書</t>
    <phoneticPr fontId="4"/>
  </si>
  <si>
    <t>＜認証基準⑦＞安全管理体制の構築</t>
    <rPh sb="1" eb="3">
      <t>ニンショウ</t>
    </rPh>
    <rPh sb="3" eb="4">
      <t>モト</t>
    </rPh>
    <rPh sb="7" eb="9">
      <t>アンゼン</t>
    </rPh>
    <rPh sb="9" eb="11">
      <t>カンリ</t>
    </rPh>
    <rPh sb="11" eb="13">
      <t>タイセイ</t>
    </rPh>
    <rPh sb="14" eb="16">
      <t>コウチク</t>
    </rPh>
    <phoneticPr fontId="4"/>
  </si>
  <si>
    <t xml:space="preserve">(1) </t>
    <phoneticPr fontId="4"/>
  </si>
  <si>
    <t>回答</t>
    <rPh sb="0" eb="2">
      <t>カイトウ</t>
    </rPh>
    <phoneticPr fontId="4"/>
  </si>
  <si>
    <t>選択肢</t>
    <rPh sb="0" eb="3">
      <t>センタクシ</t>
    </rPh>
    <phoneticPr fontId="4"/>
  </si>
  <si>
    <t>①(1)A</t>
    <phoneticPr fontId="4"/>
  </si>
  <si>
    <t>①(1)B</t>
    <phoneticPr fontId="4"/>
  </si>
  <si>
    <t>①(1)C</t>
    <phoneticPr fontId="4"/>
  </si>
  <si>
    <t>①(2)</t>
    <phoneticPr fontId="4"/>
  </si>
  <si>
    <t>②(1)</t>
    <phoneticPr fontId="4"/>
  </si>
  <si>
    <t>②(2)</t>
  </si>
  <si>
    <t>③(2)</t>
    <phoneticPr fontId="4"/>
  </si>
  <si>
    <t>④</t>
    <phoneticPr fontId="4"/>
  </si>
  <si>
    <t>＜認証基準⑥＞収支計画の策定</t>
    <rPh sb="1" eb="3">
      <t>ニンショウ</t>
    </rPh>
    <rPh sb="3" eb="4">
      <t>モト</t>
    </rPh>
    <rPh sb="7" eb="11">
      <t>シュウシケイカク</t>
    </rPh>
    <rPh sb="12" eb="14">
      <t>サクテイ</t>
    </rPh>
    <phoneticPr fontId="4"/>
  </si>
  <si>
    <t>（本回答は、審査対象外です。）</t>
    <rPh sb="1" eb="4">
      <t>ホンカイトウ</t>
    </rPh>
    <rPh sb="6" eb="8">
      <t>シンサ</t>
    </rPh>
    <rPh sb="8" eb="10">
      <t>タイショウ</t>
    </rPh>
    <rPh sb="10" eb="11">
      <t>ガイ</t>
    </rPh>
    <phoneticPr fontId="4"/>
  </si>
  <si>
    <t>法人番号</t>
    <rPh sb="0" eb="4">
      <t>ホウジンバンゴウ</t>
    </rPh>
    <phoneticPr fontId="4"/>
  </si>
  <si>
    <t xml:space="preserve">【参考】認証の申請理由(自由記述) </t>
    <rPh sb="1" eb="3">
      <t>サンコウ</t>
    </rPh>
    <rPh sb="4" eb="6">
      <t>ニンショウ</t>
    </rPh>
    <rPh sb="7" eb="11">
      <t>シンセイリユウ</t>
    </rPh>
    <rPh sb="12" eb="16">
      <t>ジユウキジュツ</t>
    </rPh>
    <phoneticPr fontId="4"/>
  </si>
  <si>
    <t>休養日</t>
    <rPh sb="0" eb="3">
      <t>キュウヨウビ</t>
    </rPh>
    <phoneticPr fontId="4"/>
  </si>
  <si>
    <t>その他(任意)</t>
    <rPh sb="2" eb="3">
      <t>タ</t>
    </rPh>
    <rPh sb="4" eb="6">
      <t>ニンイ</t>
    </rPh>
    <phoneticPr fontId="4"/>
  </si>
  <si>
    <t>活動時間上限</t>
    <rPh sb="0" eb="4">
      <t>カツドウジカン</t>
    </rPh>
    <rPh sb="4" eb="6">
      <t>ジョウゲン</t>
    </rPh>
    <phoneticPr fontId="4"/>
  </si>
  <si>
    <t>活動ごとの指導者人数一覧</t>
    <phoneticPr fontId="4"/>
  </si>
  <si>
    <t>『している』場合</t>
    <rPh sb="6" eb="8">
      <t>バアイ</t>
    </rPh>
    <phoneticPr fontId="4"/>
  </si>
  <si>
    <t>『していない』場合</t>
    <rPh sb="7" eb="9">
      <t>バアイ</t>
    </rPh>
    <phoneticPr fontId="4"/>
  </si>
  <si>
    <t>(2)で『していない』と回答した場合のみ、以下設問に回答ください</t>
    <rPh sb="12" eb="14">
      <t>カイトウ</t>
    </rPh>
    <rPh sb="16" eb="18">
      <t>バアイ</t>
    </rPh>
    <rPh sb="21" eb="23">
      <t>イカ</t>
    </rPh>
    <rPh sb="23" eb="25">
      <t>セツモン</t>
    </rPh>
    <rPh sb="26" eb="28">
      <t>カイトウ</t>
    </rPh>
    <phoneticPr fontId="4"/>
  </si>
  <si>
    <t>(3)に進む</t>
    <rPh sb="4" eb="5">
      <t>スス</t>
    </rPh>
    <phoneticPr fontId="4"/>
  </si>
  <si>
    <t>(1)</t>
    <phoneticPr fontId="4"/>
  </si>
  <si>
    <t>①(2)有</t>
    <rPh sb="4" eb="5">
      <t>アリ</t>
    </rPh>
    <phoneticPr fontId="4"/>
  </si>
  <si>
    <t>①(2)無　時間</t>
    <rPh sb="4" eb="5">
      <t>ナシ</t>
    </rPh>
    <rPh sb="6" eb="8">
      <t>ジカン</t>
    </rPh>
    <phoneticPr fontId="4"/>
  </si>
  <si>
    <t>①(2)無　休養日</t>
    <rPh sb="4" eb="5">
      <t>ナシ</t>
    </rPh>
    <rPh sb="6" eb="9">
      <t>キュウヨウビ</t>
    </rPh>
    <phoneticPr fontId="4"/>
  </si>
  <si>
    <t>①(2)無　その他</t>
    <rPh sb="4" eb="5">
      <t>ナシ</t>
    </rPh>
    <rPh sb="8" eb="9">
      <t>タ</t>
    </rPh>
    <phoneticPr fontId="4"/>
  </si>
  <si>
    <t>クラブ名</t>
    <rPh sb="3" eb="4">
      <t>メイ</t>
    </rPh>
    <phoneticPr fontId="4"/>
  </si>
  <si>
    <t>③(3)A有</t>
    <rPh sb="5" eb="6">
      <t>アリ</t>
    </rPh>
    <phoneticPr fontId="4"/>
  </si>
  <si>
    <t>③(3)A無</t>
    <rPh sb="5" eb="6">
      <t>ム</t>
    </rPh>
    <phoneticPr fontId="4"/>
  </si>
  <si>
    <t>③(3)B</t>
    <phoneticPr fontId="4"/>
  </si>
  <si>
    <t>⑤(1)</t>
    <phoneticPr fontId="4"/>
  </si>
  <si>
    <t>⑤(2)</t>
    <phoneticPr fontId="4"/>
  </si>
  <si>
    <t>＜認証基準⑧＞保険の加入</t>
    <rPh sb="1" eb="3">
      <t>ニンショウ</t>
    </rPh>
    <rPh sb="3" eb="4">
      <t>モト</t>
    </rPh>
    <rPh sb="7" eb="9">
      <t>ホケン</t>
    </rPh>
    <rPh sb="10" eb="12">
      <t>カニュウ</t>
    </rPh>
    <phoneticPr fontId="4"/>
  </si>
  <si>
    <t>運営団体としての取組の特徴や成果（自由記述）</t>
    <rPh sb="0" eb="4">
      <t>ウンエイダンタイ</t>
    </rPh>
    <rPh sb="8" eb="10">
      <t>トリクミ</t>
    </rPh>
    <rPh sb="11" eb="13">
      <t>トクチョウ</t>
    </rPh>
    <rPh sb="14" eb="16">
      <t>セイカ</t>
    </rPh>
    <rPh sb="17" eb="21">
      <t>ジユウキジュツ</t>
    </rPh>
    <phoneticPr fontId="4"/>
  </si>
  <si>
    <t>⑦(2)</t>
    <phoneticPr fontId="4"/>
  </si>
  <si>
    <t>⑧(1)回答</t>
    <rPh sb="4" eb="6">
      <t>カイトウ</t>
    </rPh>
    <phoneticPr fontId="4"/>
  </si>
  <si>
    <t>⑧(2)回答</t>
    <rPh sb="4" eb="6">
      <t>カイトウ</t>
    </rPh>
    <phoneticPr fontId="4"/>
  </si>
  <si>
    <t>⑧(3)データ名</t>
    <rPh sb="6" eb="7">
      <t>メイ</t>
    </rPh>
    <phoneticPr fontId="4"/>
  </si>
  <si>
    <t>①(3)</t>
    <phoneticPr fontId="4"/>
  </si>
  <si>
    <t>③(3)A</t>
    <phoneticPr fontId="4"/>
  </si>
  <si>
    <t>実施主体</t>
  </si>
  <si>
    <t>カテゴリー</t>
  </si>
  <si>
    <t>連携先</t>
  </si>
  <si>
    <t>●中学校</t>
  </si>
  <si>
    <t>●●課　指導主事</t>
  </si>
  <si>
    <t>自治体</t>
  </si>
  <si>
    <t>●市教育委員会</t>
    <phoneticPr fontId="4"/>
  </si>
  <si>
    <t>クラブ名：</t>
    <rPh sb="3" eb="4">
      <t>メイ</t>
    </rPh>
    <phoneticPr fontId="6"/>
  </si>
  <si>
    <t>※地域スポーツクラブ活動における収支計画</t>
    <rPh sb="1" eb="3">
      <t>チイキ</t>
    </rPh>
    <rPh sb="10" eb="12">
      <t>カツドウ</t>
    </rPh>
    <rPh sb="16" eb="20">
      <t>シュウシケイカク</t>
    </rPh>
    <phoneticPr fontId="6"/>
  </si>
  <si>
    <t>【　収入予算　】</t>
    <rPh sb="2" eb="3">
      <t>オサム</t>
    </rPh>
    <rPh sb="3" eb="4">
      <t>ニュウ</t>
    </rPh>
    <rPh sb="4" eb="6">
      <t>ヨサン</t>
    </rPh>
    <phoneticPr fontId="6"/>
  </si>
  <si>
    <t>№</t>
    <phoneticPr fontId="6"/>
  </si>
  <si>
    <t>科　目</t>
    <rPh sb="0" eb="1">
      <t>カ</t>
    </rPh>
    <rPh sb="2" eb="3">
      <t>メ</t>
    </rPh>
    <phoneticPr fontId="6"/>
  </si>
  <si>
    <t>金 額 (円)</t>
    <rPh sb="0" eb="1">
      <t>キン</t>
    </rPh>
    <rPh sb="2" eb="3">
      <t>ガク</t>
    </rPh>
    <rPh sb="5" eb="6">
      <t>エン</t>
    </rPh>
    <phoneticPr fontId="6"/>
  </si>
  <si>
    <t>会   費</t>
    <rPh sb="0" eb="1">
      <t>カイ</t>
    </rPh>
    <rPh sb="4" eb="5">
      <t>ヒ</t>
    </rPh>
    <phoneticPr fontId="6"/>
  </si>
  <si>
    <t>参加費</t>
    <rPh sb="0" eb="3">
      <t>サンカヒ</t>
    </rPh>
    <phoneticPr fontId="6"/>
  </si>
  <si>
    <t>補助金・助成金（行政）</t>
    <rPh sb="0" eb="3">
      <t>ホジョキン</t>
    </rPh>
    <rPh sb="4" eb="7">
      <t>ジョセイキン</t>
    </rPh>
    <phoneticPr fontId="6"/>
  </si>
  <si>
    <t>補助金・助成金（その他）</t>
    <rPh sb="0" eb="3">
      <t>ホジョキン</t>
    </rPh>
    <rPh sb="4" eb="7">
      <t>ジョセイキン</t>
    </rPh>
    <phoneticPr fontId="6"/>
  </si>
  <si>
    <t>委託金</t>
    <rPh sb="0" eb="2">
      <t>イタク</t>
    </rPh>
    <rPh sb="2" eb="3">
      <t>キン</t>
    </rPh>
    <phoneticPr fontId="6"/>
  </si>
  <si>
    <t>協賛金</t>
    <rPh sb="0" eb="3">
      <t>キョウサンキン</t>
    </rPh>
    <phoneticPr fontId="6"/>
  </si>
  <si>
    <t>（　　　　　　　　　　　　　）</t>
    <phoneticPr fontId="6"/>
  </si>
  <si>
    <t>収入予算合計</t>
    <rPh sb="0" eb="2">
      <t>シュウニュウ</t>
    </rPh>
    <rPh sb="2" eb="4">
      <t>ヨサン</t>
    </rPh>
    <rPh sb="4" eb="6">
      <t>ゴウケイ</t>
    </rPh>
    <phoneticPr fontId="6"/>
  </si>
  <si>
    <t>【　支出予算　】</t>
    <phoneticPr fontId="6"/>
  </si>
  <si>
    <t>施設・会場費</t>
    <phoneticPr fontId="6"/>
  </si>
  <si>
    <t>謝金</t>
    <rPh sb="0" eb="2">
      <t>シャキン</t>
    </rPh>
    <phoneticPr fontId="6"/>
  </si>
  <si>
    <t>旅費・交通費</t>
    <rPh sb="0" eb="2">
      <t>リョヒ</t>
    </rPh>
    <rPh sb="3" eb="6">
      <t>コウツウヒ</t>
    </rPh>
    <phoneticPr fontId="6"/>
  </si>
  <si>
    <t>スポーツ用具費</t>
    <phoneticPr fontId="6"/>
  </si>
  <si>
    <t>保険料</t>
    <rPh sb="0" eb="3">
      <t>ホケンリョウ</t>
    </rPh>
    <phoneticPr fontId="6"/>
  </si>
  <si>
    <t>運営事務費</t>
    <rPh sb="0" eb="2">
      <t>ウンエイ</t>
    </rPh>
    <rPh sb="2" eb="4">
      <t>ジム</t>
    </rPh>
    <rPh sb="4" eb="5">
      <t>ヒ</t>
    </rPh>
    <phoneticPr fontId="6"/>
  </si>
  <si>
    <t>支出予算合計</t>
    <rPh sb="0" eb="2">
      <t>シシュツ</t>
    </rPh>
    <rPh sb="2" eb="4">
      <t>ヨサン</t>
    </rPh>
    <rPh sb="4" eb="6">
      <t>ゴウケイ</t>
    </rPh>
    <phoneticPr fontId="6"/>
  </si>
  <si>
    <t>（入力様式）</t>
    <rPh sb="1" eb="3">
      <t>ニュウリョク</t>
    </rPh>
    <rPh sb="3" eb="5">
      <t>ヨウシキ</t>
    </rPh>
    <phoneticPr fontId="6"/>
  </si>
  <si>
    <t>対象学校または地域名 等
※複数記載可</t>
    <rPh sb="7" eb="10">
      <t>チイキメイ</t>
    </rPh>
    <rPh sb="11" eb="12">
      <t>トウ</t>
    </rPh>
    <rPh sb="14" eb="16">
      <t>フクスウ</t>
    </rPh>
    <rPh sb="16" eb="18">
      <t>キサイ</t>
    </rPh>
    <rPh sb="18" eb="19">
      <t>カ</t>
    </rPh>
    <phoneticPr fontId="4"/>
  </si>
  <si>
    <t>(例)学校</t>
    <rPh sb="3" eb="5">
      <t>ガッコウ</t>
    </rPh>
    <phoneticPr fontId="4"/>
  </si>
  <si>
    <t>(例)自治体</t>
    <rPh sb="3" eb="6">
      <t>ジチタイ</t>
    </rPh>
    <phoneticPr fontId="4"/>
  </si>
  <si>
    <r>
      <t>＜クラブとしての今後4年間の収支計画に関する展望＞</t>
    </r>
    <r>
      <rPr>
        <sz val="12"/>
        <color rgb="FFFF0000"/>
        <rFont val="BIZ UDPゴシック"/>
        <family val="3"/>
        <charset val="128"/>
      </rPr>
      <t>※必須</t>
    </r>
    <rPh sb="22" eb="24">
      <t>テンボウ</t>
    </rPh>
    <rPh sb="26" eb="28">
      <t>ヒッス</t>
    </rPh>
    <phoneticPr fontId="6"/>
  </si>
  <si>
    <t>大会参加費</t>
    <rPh sb="0" eb="5">
      <t>タイカイサンカヒ</t>
    </rPh>
    <phoneticPr fontId="6"/>
  </si>
  <si>
    <t>寄付金</t>
    <rPh sb="0" eb="3">
      <t>キフキン</t>
    </rPh>
    <phoneticPr fontId="6"/>
  </si>
  <si>
    <t>※部活動/地域クラブ活動等のガイドライン</t>
    <rPh sb="1" eb="4">
      <t>ブカツドウ</t>
    </rPh>
    <rPh sb="5" eb="7">
      <t>チイキ</t>
    </rPh>
    <rPh sb="10" eb="12">
      <t>カツドウ</t>
    </rPh>
    <rPh sb="12" eb="13">
      <t>トウ</t>
    </rPh>
    <phoneticPr fontId="4"/>
  </si>
  <si>
    <t>参加者(もしくは保護者)へのアンケート実施</t>
    <rPh sb="0" eb="3">
      <t>サンカシャ</t>
    </rPh>
    <rPh sb="8" eb="11">
      <t>ホゴシャ</t>
    </rPh>
    <rPh sb="19" eb="21">
      <t>ジッシ</t>
    </rPh>
    <phoneticPr fontId="4"/>
  </si>
  <si>
    <t>Webフォームや意見箱等での収集</t>
    <rPh sb="8" eb="11">
      <t>イケンバコ</t>
    </rPh>
    <rPh sb="11" eb="12">
      <t>トウ</t>
    </rPh>
    <rPh sb="14" eb="16">
      <t>シュウシュウ</t>
    </rPh>
    <phoneticPr fontId="4"/>
  </si>
  <si>
    <t>活動現場やミーティング時にヒアリングの機会を創出</t>
    <rPh sb="0" eb="4">
      <t>カツドウゲンバ</t>
    </rPh>
    <rPh sb="11" eb="12">
      <t>ジ</t>
    </rPh>
    <rPh sb="19" eb="21">
      <t>キカイ</t>
    </rPh>
    <rPh sb="22" eb="24">
      <t>ソウシュツ</t>
    </rPh>
    <phoneticPr fontId="4"/>
  </si>
  <si>
    <t>②(1)把握方法(記述)</t>
    <rPh sb="4" eb="8">
      <t>ハアクホウホウ</t>
    </rPh>
    <rPh sb="9" eb="11">
      <t>キジュツ</t>
    </rPh>
    <phoneticPr fontId="4"/>
  </si>
  <si>
    <t>※(1)で『する予定』と回答した場合は、『無』を選択</t>
    <rPh sb="8" eb="10">
      <t>ヨテイ</t>
    </rPh>
    <rPh sb="12" eb="14">
      <t>カイトウ</t>
    </rPh>
    <rPh sb="16" eb="18">
      <t>バアイ</t>
    </rPh>
    <rPh sb="21" eb="22">
      <t>ナシ</t>
    </rPh>
    <rPh sb="24" eb="26">
      <t>センタク</t>
    </rPh>
    <phoneticPr fontId="4"/>
  </si>
  <si>
    <t>種目名
※複数記載可</t>
    <phoneticPr fontId="4"/>
  </si>
  <si>
    <t>※体制図や説明会資料 等（クラブや自治体・学校のHPに掲載されているものでも可）</t>
    <rPh sb="1" eb="4">
      <t>タイセイズ</t>
    </rPh>
    <rPh sb="5" eb="10">
      <t>セツメイカイシリョウ</t>
    </rPh>
    <rPh sb="11" eb="12">
      <t>トウ</t>
    </rPh>
    <rPh sb="38" eb="39">
      <t>カ</t>
    </rPh>
    <phoneticPr fontId="4"/>
  </si>
  <si>
    <t>○○総合型クラブ</t>
    <rPh sb="2" eb="5">
      <t>ソウゴウガタ</t>
    </rPh>
    <phoneticPr fontId="4"/>
  </si>
  <si>
    <t>▲中学校、■中学校</t>
    <rPh sb="1" eb="4">
      <t>チュウガッコウ</t>
    </rPh>
    <rPh sb="6" eb="9">
      <t>チュウガッコウ</t>
    </rPh>
    <phoneticPr fontId="4"/>
  </si>
  <si>
    <t>テニス</t>
    <phoneticPr fontId="4"/>
  </si>
  <si>
    <t>○○ミニバスクラブ</t>
    <phoneticPr fontId="4"/>
  </si>
  <si>
    <t>▲中学校</t>
    <rPh sb="1" eb="4">
      <t>チュウガッコウ</t>
    </rPh>
    <phoneticPr fontId="4"/>
  </si>
  <si>
    <t>バスケットボール</t>
    <phoneticPr fontId="4"/>
  </si>
  <si>
    <t>②JSPO以外の
スポーツ団体が定める
指導者資格保有者数
（又は受講中）</t>
    <rPh sb="28" eb="29">
      <t>スウ</t>
    </rPh>
    <rPh sb="31" eb="32">
      <t>マタ</t>
    </rPh>
    <rPh sb="33" eb="36">
      <t>ジュコウチュウ</t>
    </rPh>
    <phoneticPr fontId="4"/>
  </si>
  <si>
    <t>③ ①②に類する
資格等の保有者数
（又は受講中）</t>
    <rPh sb="16" eb="17">
      <t>スウ</t>
    </rPh>
    <rPh sb="19" eb="20">
      <t>マタ</t>
    </rPh>
    <rPh sb="21" eb="24">
      <t>ジュコウチュウ</t>
    </rPh>
    <phoneticPr fontId="4"/>
  </si>
  <si>
    <t>以下2つの項目に対する連絡体制（自由記述）</t>
    <phoneticPr fontId="4"/>
  </si>
  <si>
    <t>参加者／保護者からの活動に対する意見・要望・相談への体制の有無</t>
    <rPh sb="0" eb="3">
      <t>サンカシャ</t>
    </rPh>
    <rPh sb="4" eb="7">
      <t>ホゴシャ</t>
    </rPh>
    <rPh sb="10" eb="12">
      <t>カツドウ</t>
    </rPh>
    <rPh sb="13" eb="14">
      <t>タイ</t>
    </rPh>
    <rPh sb="16" eb="18">
      <t>イケン</t>
    </rPh>
    <rPh sb="19" eb="21">
      <t>ヨウボウ</t>
    </rPh>
    <rPh sb="22" eb="24">
      <t>ソウダン</t>
    </rPh>
    <rPh sb="26" eb="28">
      <t>タイセイ</t>
    </rPh>
    <rPh sb="29" eb="31">
      <t>ウム</t>
    </rPh>
    <phoneticPr fontId="4"/>
  </si>
  <si>
    <t>体制構築予定の有無</t>
    <rPh sb="0" eb="2">
      <t>タイセイ</t>
    </rPh>
    <rPh sb="2" eb="4">
      <t>コウチク</t>
    </rPh>
    <rPh sb="4" eb="6">
      <t>ヨテイ</t>
    </rPh>
    <rPh sb="7" eb="9">
      <t>ウム</t>
    </rPh>
    <phoneticPr fontId="4"/>
  </si>
  <si>
    <t>予定ありの場合→</t>
    <rPh sb="0" eb="2">
      <t>ヨテイ</t>
    </rPh>
    <rPh sb="5" eb="7">
      <t>バアイ</t>
    </rPh>
    <phoneticPr fontId="4"/>
  </si>
  <si>
    <t>（例）テニスA</t>
    <rPh sb="1" eb="2">
      <t>レイ</t>
    </rPh>
    <phoneticPr fontId="4"/>
  </si>
  <si>
    <t>(例)バスケB</t>
    <rPh sb="1" eb="2">
      <t>レイ</t>
    </rPh>
    <phoneticPr fontId="4"/>
  </si>
  <si>
    <t>取組の予定有無</t>
    <rPh sb="0" eb="2">
      <t>トリクミ</t>
    </rPh>
    <rPh sb="3" eb="5">
      <t>ヨテイ</t>
    </rPh>
    <rPh sb="5" eb="7">
      <t>ウム</t>
    </rPh>
    <phoneticPr fontId="4"/>
  </si>
  <si>
    <t>連絡の対応を
行う者</t>
    <rPh sb="0" eb="2">
      <t>レンラク</t>
    </rPh>
    <rPh sb="7" eb="8">
      <t>オコナ</t>
    </rPh>
    <phoneticPr fontId="4"/>
  </si>
  <si>
    <t>具体的な連携内容（自由記述）</t>
    <rPh sb="0" eb="3">
      <t>グタイテキ</t>
    </rPh>
    <rPh sb="4" eb="6">
      <t>レンケイ</t>
    </rPh>
    <phoneticPr fontId="4"/>
  </si>
  <si>
    <t>連携先の担当者の役職・部署</t>
    <rPh sb="0" eb="3">
      <t>レンケイサキ</t>
    </rPh>
    <phoneticPr fontId="4"/>
  </si>
  <si>
    <t>項目</t>
    <rPh sb="0" eb="2">
      <t>コウモク</t>
    </rPh>
    <phoneticPr fontId="4"/>
  </si>
  <si>
    <t>C:自然条件（天候・気温 等）への対応</t>
    <rPh sb="2" eb="6">
      <t>シゼンジョウケン</t>
    </rPh>
    <rPh sb="17" eb="19">
      <t>タイオウ</t>
    </rPh>
    <phoneticPr fontId="4"/>
  </si>
  <si>
    <t>B：参加者の健康状態の把握</t>
    <rPh sb="2" eb="5">
      <t>サンカシャ</t>
    </rPh>
    <rPh sb="6" eb="8">
      <t>ケンコウ</t>
    </rPh>
    <rPh sb="8" eb="10">
      <t>ジョウタイ</t>
    </rPh>
    <rPh sb="11" eb="13">
      <t>ハアク</t>
    </rPh>
    <phoneticPr fontId="4"/>
  </si>
  <si>
    <t>A：施設・用具の確認</t>
    <rPh sb="2" eb="4">
      <t>シセツ</t>
    </rPh>
    <rPh sb="5" eb="7">
      <t>ヨウグ</t>
    </rPh>
    <rPh sb="8" eb="10">
      <t>カクニン</t>
    </rPh>
    <phoneticPr fontId="4"/>
  </si>
  <si>
    <t>安全管理者
（対応者）
※役職・立場</t>
    <phoneticPr fontId="4"/>
  </si>
  <si>
    <t>有の場合→</t>
    <phoneticPr fontId="4"/>
  </si>
  <si>
    <t>無の場合→</t>
    <rPh sb="0" eb="1">
      <t>ナシ</t>
    </rPh>
    <rPh sb="2" eb="4">
      <t>バアイ</t>
    </rPh>
    <phoneticPr fontId="4"/>
  </si>
  <si>
    <t>具体的な安全管理内容が分かる資料の有無</t>
    <rPh sb="0" eb="3">
      <t>グタイテキ</t>
    </rPh>
    <rPh sb="4" eb="6">
      <t>アンゼン</t>
    </rPh>
    <rPh sb="6" eb="8">
      <t>カンリ</t>
    </rPh>
    <rPh sb="8" eb="10">
      <t>ナイヨウ</t>
    </rPh>
    <rPh sb="11" eb="12">
      <t>ワ</t>
    </rPh>
    <rPh sb="14" eb="16">
      <t>シリョウ</t>
    </rPh>
    <rPh sb="17" eb="19">
      <t>ウム</t>
    </rPh>
    <phoneticPr fontId="4"/>
  </si>
  <si>
    <t>※正式名称：学校部活動及び新たな地域クラブ活動の在り方等に関する総合的なガイドライン（令和4年12月）</t>
    <rPh sb="1" eb="5">
      <t>セイシキメイショウ</t>
    </rPh>
    <phoneticPr fontId="4"/>
  </si>
  <si>
    <t>→スポーツ庁HPリンク</t>
    <rPh sb="5" eb="6">
      <t>チョウ</t>
    </rPh>
    <phoneticPr fontId="4"/>
  </si>
  <si>
    <t>指導者に義務付けている行政・スポーツ協会・大学等の指導者研修等の名称を記入ください</t>
    <rPh sb="0" eb="3">
      <t>シドウシャ</t>
    </rPh>
    <rPh sb="4" eb="7">
      <t>ギムヅ</t>
    </rPh>
    <rPh sb="11" eb="13">
      <t>ギョウセイ</t>
    </rPh>
    <rPh sb="18" eb="20">
      <t>キョウカイ</t>
    </rPh>
    <rPh sb="21" eb="23">
      <t>ダイガク</t>
    </rPh>
    <rPh sb="23" eb="24">
      <t>トウ</t>
    </rPh>
    <rPh sb="25" eb="28">
      <t>シドウシャ</t>
    </rPh>
    <rPh sb="28" eb="30">
      <t>ケンシュウ</t>
    </rPh>
    <rPh sb="30" eb="31">
      <t>トウ</t>
    </rPh>
    <rPh sb="32" eb="34">
      <t>メイショウ</t>
    </rPh>
    <rPh sb="35" eb="37">
      <t>キニュウ</t>
    </rPh>
    <phoneticPr fontId="4"/>
  </si>
  <si>
    <t>A：参加者／保護者への活動の中止や変更等の事務連絡</t>
    <phoneticPr fontId="4"/>
  </si>
  <si>
    <t>参加者／保護者との連絡を行うにあたり、トラブル等を回避するためのルールや注意事項等の設定</t>
    <rPh sb="0" eb="3">
      <t>サンカシャ</t>
    </rPh>
    <rPh sb="4" eb="7">
      <t>ホゴシャ</t>
    </rPh>
    <rPh sb="9" eb="11">
      <t>レンラク</t>
    </rPh>
    <rPh sb="12" eb="13">
      <t>オコナ</t>
    </rPh>
    <rPh sb="23" eb="24">
      <t>トウ</t>
    </rPh>
    <rPh sb="25" eb="27">
      <t>カイヒ</t>
    </rPh>
    <rPh sb="36" eb="40">
      <t>チュウイジコウ</t>
    </rPh>
    <rPh sb="40" eb="41">
      <t>トウ</t>
    </rPh>
    <rPh sb="42" eb="44">
      <t>セッテイ</t>
    </rPh>
    <phoneticPr fontId="4"/>
  </si>
  <si>
    <t>『設定している』場合</t>
    <rPh sb="1" eb="3">
      <t>セッテイ</t>
    </rPh>
    <rPh sb="8" eb="10">
      <t>バアイ</t>
    </rPh>
    <phoneticPr fontId="4"/>
  </si>
  <si>
    <t>『設定する予定』の場合</t>
    <rPh sb="1" eb="3">
      <t>セッテイ</t>
    </rPh>
    <rPh sb="5" eb="7">
      <t>ヨテイ</t>
    </rPh>
    <rPh sb="9" eb="11">
      <t>バアイ</t>
    </rPh>
    <phoneticPr fontId="4"/>
  </si>
  <si>
    <t>予定している
設定内容
（自由記述）</t>
    <phoneticPr fontId="4"/>
  </si>
  <si>
    <t>※ (1)の一覧表において、『①②③に該当しない指導者』が1名以上いる場合</t>
    <rPh sb="6" eb="9">
      <t>イチランヒョウ</t>
    </rPh>
    <rPh sb="19" eb="21">
      <t>ガイトウ</t>
    </rPh>
    <rPh sb="24" eb="27">
      <t>シドウシャ</t>
    </rPh>
    <rPh sb="30" eb="33">
      <t>メイイジョウ</t>
    </rPh>
    <rPh sb="35" eb="37">
      <t>バアイ</t>
    </rPh>
    <phoneticPr fontId="4"/>
  </si>
  <si>
    <t>※資格は以下のいずれかとする</t>
    <phoneticPr fontId="4"/>
  </si>
  <si>
    <t>①JSPO公認スポーツ指導者資格</t>
    <phoneticPr fontId="4"/>
  </si>
  <si>
    <t>②JSPO以外のスポーツ団体が定める指導者資格</t>
    <phoneticPr fontId="4"/>
  </si>
  <si>
    <t>③ ①②に類する資格等</t>
    <phoneticPr fontId="4"/>
  </si>
  <si>
    <t>総合型地域スポーツクラブ認証制度
【部活動の地域展開タイプ】
＜回答シート＞</t>
    <rPh sb="0" eb="2">
      <t>ソウゴウ</t>
    </rPh>
    <rPh sb="2" eb="3">
      <t>ガタ</t>
    </rPh>
    <rPh sb="3" eb="5">
      <t>チイキ</t>
    </rPh>
    <rPh sb="12" eb="14">
      <t>ニンショウ</t>
    </rPh>
    <rPh sb="14" eb="16">
      <t>セイド</t>
    </rPh>
    <rPh sb="18" eb="21">
      <t>ブカツドウ</t>
    </rPh>
    <rPh sb="22" eb="26">
      <t>チイキテンカイ</t>
    </rPh>
    <rPh sb="32" eb="34">
      <t>カイトウ</t>
    </rPh>
    <phoneticPr fontId="4"/>
  </si>
  <si>
    <t>記入日</t>
    <rPh sb="0" eb="3">
      <t>キニュウビ</t>
    </rPh>
    <phoneticPr fontId="4"/>
  </si>
  <si>
    <t>修正日</t>
    <rPh sb="0" eb="3">
      <t>シュウセイビ</t>
    </rPh>
    <phoneticPr fontId="4"/>
  </si>
  <si>
    <t>総合型地域スポーツクラブ認証制度：部活動の地域展開タイプ</t>
    <rPh sb="0" eb="5">
      <t>ソウゴウガタチイキ</t>
    </rPh>
    <rPh sb="12" eb="16">
      <t>ニンショウセイド</t>
    </rPh>
    <rPh sb="17" eb="20">
      <t>ブカツドウ</t>
    </rPh>
    <rPh sb="21" eb="25">
      <t>チイキテンカイ</t>
    </rPh>
    <phoneticPr fontId="6"/>
  </si>
  <si>
    <t>①②③に該当しない
指導者数</t>
    <rPh sb="4" eb="6">
      <t>ガイトウ</t>
    </rPh>
    <rPh sb="10" eb="13">
      <t>シドウシャ</t>
    </rPh>
    <rPh sb="13" eb="14">
      <t>スウ</t>
    </rPh>
    <phoneticPr fontId="4"/>
  </si>
  <si>
    <t>※活動方針が分かる資料を提出ください</t>
    <phoneticPr fontId="4"/>
  </si>
  <si>
    <t>↑活動時間・休養日の設定方針を記入(自由記述)</t>
    <rPh sb="1" eb="5">
      <t>カツドウジカン</t>
    </rPh>
    <rPh sb="6" eb="9">
      <t>キュウヨウビ</t>
    </rPh>
    <rPh sb="10" eb="14">
      <t>セッテイホウシン</t>
    </rPh>
    <rPh sb="15" eb="17">
      <t>キニュウ</t>
    </rPh>
    <rPh sb="18" eb="22">
      <t>ジユウキジュツ</t>
    </rPh>
    <phoneticPr fontId="4"/>
  </si>
  <si>
    <t>↓把握方法について、当てはまるものに『○』を選択(複数選択可)</t>
    <rPh sb="1" eb="5">
      <t>ハアクホウホウ</t>
    </rPh>
    <rPh sb="10" eb="11">
      <t>ア</t>
    </rPh>
    <rPh sb="22" eb="24">
      <t>センタク</t>
    </rPh>
    <rPh sb="25" eb="29">
      <t>フクスウセンタク</t>
    </rPh>
    <rPh sb="29" eb="30">
      <t>カ</t>
    </rPh>
    <phoneticPr fontId="4"/>
  </si>
  <si>
    <t>↓取組の詳細について記入(自由記述)</t>
    <rPh sb="1" eb="3">
      <t>トリクミ</t>
    </rPh>
    <rPh sb="4" eb="6">
      <t>ショウサイ</t>
    </rPh>
    <rPh sb="10" eb="12">
      <t>キニュウ</t>
    </rPh>
    <rPh sb="13" eb="17">
      <t>ジユウキジュツ</t>
    </rPh>
    <phoneticPr fontId="4"/>
  </si>
  <si>
    <t>↓選択肢にない場合は、以下に把握方法を記入(自由記述)</t>
    <rPh sb="1" eb="4">
      <t>センタクシ</t>
    </rPh>
    <rPh sb="7" eb="9">
      <t>バアイ</t>
    </rPh>
    <rPh sb="11" eb="13">
      <t>イカ</t>
    </rPh>
    <rPh sb="14" eb="18">
      <t>ハアクホウホウ</t>
    </rPh>
    <rPh sb="19" eb="21">
      <t>キニュウ</t>
    </rPh>
    <phoneticPr fontId="4"/>
  </si>
  <si>
    <t>↓予定ありの場合は、その内容を記入(自由記述)</t>
    <rPh sb="1" eb="3">
      <t>ヨテイ</t>
    </rPh>
    <rPh sb="6" eb="8">
      <t>バアイ</t>
    </rPh>
    <rPh sb="12" eb="14">
      <t>ナイヨウ</t>
    </rPh>
    <rPh sb="15" eb="17">
      <t>キニュウ</t>
    </rPh>
    <rPh sb="18" eb="20">
      <t>ジユウ</t>
    </rPh>
    <rPh sb="20" eb="22">
      <t>キジュツ</t>
    </rPh>
    <phoneticPr fontId="4"/>
  </si>
  <si>
    <t>(2)の根拠となる、任意の1種目(活動)の活動計画を提出ください</t>
    <rPh sb="4" eb="6">
      <t>コンキョ</t>
    </rPh>
    <rPh sb="10" eb="12">
      <t>ニンイ</t>
    </rPh>
    <rPh sb="14" eb="16">
      <t>シュモク</t>
    </rPh>
    <rPh sb="17" eb="19">
      <t>カツドウ</t>
    </rPh>
    <rPh sb="21" eb="25">
      <t>カツドウケイカク</t>
    </rPh>
    <rPh sb="26" eb="28">
      <t>テイシュツ</t>
    </rPh>
    <phoneticPr fontId="4"/>
  </si>
  <si>
    <t>↓『①②③に該当しない指導者』への対応として、当てはまるものに『○』を選択(複数選択可)</t>
    <rPh sb="6" eb="8">
      <t>ガイトウ</t>
    </rPh>
    <rPh sb="11" eb="14">
      <t>シドウシャ</t>
    </rPh>
    <rPh sb="17" eb="19">
      <t>タイオウ</t>
    </rPh>
    <rPh sb="23" eb="24">
      <t>ア</t>
    </rPh>
    <rPh sb="35" eb="37">
      <t>センタク</t>
    </rPh>
    <rPh sb="38" eb="42">
      <t>フクスウセンタク</t>
    </rPh>
    <rPh sb="42" eb="43">
      <t>カ</t>
    </rPh>
    <phoneticPr fontId="4"/>
  </si>
  <si>
    <t>自治体や学校との連携や関係性がわかる資料を提出ください</t>
    <rPh sb="0" eb="3">
      <t>ジチタイ</t>
    </rPh>
    <rPh sb="4" eb="6">
      <t>ガッコウ</t>
    </rPh>
    <rPh sb="8" eb="10">
      <t>レンケイ</t>
    </rPh>
    <rPh sb="11" eb="14">
      <t>カンケイセイ</t>
    </rPh>
    <rPh sb="18" eb="20">
      <t>シリョウ</t>
    </rPh>
    <rPh sb="21" eb="23">
      <t>テイシュツ</t>
    </rPh>
    <phoneticPr fontId="4"/>
  </si>
  <si>
    <t>行っている具体的な安全管理の内容（自由記述）</t>
    <rPh sb="17" eb="21">
      <t>ジユウキジュツ</t>
    </rPh>
    <phoneticPr fontId="4"/>
  </si>
  <si>
    <t>Aで回答した指導者に義務付けている指導者研修等の開催要項等を提出ください</t>
    <rPh sb="2" eb="4">
      <t>カイトウ</t>
    </rPh>
    <rPh sb="24" eb="28">
      <t>カイサイヨウコウ</t>
    </rPh>
    <rPh sb="28" eb="29">
      <t>トウ</t>
    </rPh>
    <rPh sb="30" eb="32">
      <t>テイシュツ</t>
    </rPh>
    <phoneticPr fontId="4"/>
  </si>
  <si>
    <t>(活動時間・活動日がわかるもの／月単位以上)</t>
    <phoneticPr fontId="4"/>
  </si>
  <si>
    <t>①②③の資格に該当する資格取得のための養成講習会を申請年度内に受講することを義務付けている。</t>
    <phoneticPr fontId="4"/>
  </si>
  <si>
    <t>行政・スポーツ協会・大学等の指導者研修等(部活動指導や地域クラブ活動の指導に関する研修など)の受講を義務付けている。</t>
    <phoneticPr fontId="4"/>
  </si>
  <si>
    <t>活動</t>
    <rPh sb="0" eb="2">
      <t>カツドウ</t>
    </rPh>
    <phoneticPr fontId="4"/>
  </si>
  <si>
    <t>※活動ごとに若干手段やルールが異なる場合も想定されるため、主な連絡体制で可</t>
    <rPh sb="1" eb="3">
      <t>カツドウ</t>
    </rPh>
    <rPh sb="31" eb="33">
      <t>レンラク</t>
    </rPh>
    <phoneticPr fontId="4"/>
  </si>
  <si>
    <t>↓体制の詳細について記入ください（自由記述）</t>
    <rPh sb="1" eb="3">
      <t>タイセイ</t>
    </rPh>
    <rPh sb="3" eb="5">
      <t>レンタイセイ</t>
    </rPh>
    <rPh sb="4" eb="6">
      <t>ショウサイ</t>
    </rPh>
    <rPh sb="10" eb="12">
      <t>キニュウ</t>
    </rPh>
    <rPh sb="17" eb="21">
      <t>ジユウキジュツ</t>
    </rPh>
    <phoneticPr fontId="4"/>
  </si>
  <si>
    <t>↓トラブルを回避するためのルールや注意事項等について記入ください（自由記述）</t>
    <rPh sb="6" eb="8">
      <t>カイヒ</t>
    </rPh>
    <rPh sb="17" eb="19">
      <t>チュウイ</t>
    </rPh>
    <rPh sb="19" eb="21">
      <t>ジコウ</t>
    </rPh>
    <rPh sb="21" eb="22">
      <t>トウ</t>
    </rPh>
    <rPh sb="26" eb="28">
      <t>キニュウ</t>
    </rPh>
    <rPh sb="33" eb="37">
      <t>ジユウキジュツ</t>
    </rPh>
    <phoneticPr fontId="4"/>
  </si>
  <si>
    <t>参加者の傷害保険・賠償責任保険の加入について（選択）</t>
    <rPh sb="9" eb="13">
      <t>バイショウセキニン</t>
    </rPh>
    <rPh sb="13" eb="15">
      <t>ホケン</t>
    </rPh>
    <phoneticPr fontId="4"/>
  </si>
  <si>
    <t>指導者の傷害保険・賠償責任保険の加入について（選択）</t>
    <rPh sb="4" eb="8">
      <t>ショウガイホケン</t>
    </rPh>
    <rPh sb="9" eb="11">
      <t>バイショウ</t>
    </rPh>
    <phoneticPr fontId="4"/>
  </si>
  <si>
    <t>B：参加者／保護者からの活動等に関する事務連絡</t>
    <rPh sb="12" eb="14">
      <t>カツドウ</t>
    </rPh>
    <rPh sb="14" eb="15">
      <t>トウ</t>
    </rPh>
    <rPh sb="16" eb="17">
      <t>カン</t>
    </rPh>
    <rPh sb="19" eb="21">
      <t>ジム</t>
    </rPh>
    <phoneticPr fontId="4"/>
  </si>
  <si>
    <t>A：クラブが参加者全員分の傷害保険・賠償責任保険に加入している</t>
    <rPh sb="18" eb="24">
      <t>バイショウセキニンホケン</t>
    </rPh>
    <phoneticPr fontId="4"/>
  </si>
  <si>
    <t>B：既に傷害保険・賠償責任保険への加入が確認できている参加者を除き、クラブが参加者の傷害保険・賠償責任保険に加入している</t>
    <rPh sb="9" eb="15">
      <t>バイショウセキニンホケン</t>
    </rPh>
    <rPh sb="20" eb="22">
      <t>カクニン</t>
    </rPh>
    <rPh sb="47" eb="53">
      <t>バイショウセキニンホケン</t>
    </rPh>
    <phoneticPr fontId="4"/>
  </si>
  <si>
    <t>B：既に傷害保険・賠償責任保険への加入が確認できている指導者を除き、クラブが指導者の傷害保険・賠償責任保険に加入している</t>
    <rPh sb="4" eb="8">
      <t>ショウガイホケン</t>
    </rPh>
    <rPh sb="9" eb="11">
      <t>バイショウ</t>
    </rPh>
    <rPh sb="20" eb="22">
      <t>カクニン</t>
    </rPh>
    <rPh sb="42" eb="46">
      <t>ショウガイホケン</t>
    </rPh>
    <phoneticPr fontId="4"/>
  </si>
  <si>
    <t>A：クラブが指導者全員分の傷害保険・賠償責任保険に加入している</t>
    <rPh sb="6" eb="9">
      <t>シドウシャ</t>
    </rPh>
    <rPh sb="13" eb="17">
      <t>ショウガイホケン</t>
    </rPh>
    <phoneticPr fontId="4"/>
  </si>
  <si>
    <t>◆提出資料</t>
    <rPh sb="1" eb="3">
      <t>テイシュツ</t>
    </rPh>
    <rPh sb="3" eb="5">
      <t>シリョウ</t>
    </rPh>
    <phoneticPr fontId="4"/>
  </si>
  <si>
    <t>※参加者全員が個別に傷害保険・賠償責任保険に加入しており、クラブ側で参加者の傷害保険・賠償責任保険に加入していない場合は『クラブ側での保険加入なし』と記入ください</t>
    <rPh sb="1" eb="4">
      <t>サンカシャ</t>
    </rPh>
    <rPh sb="4" eb="6">
      <t>ゼンイン</t>
    </rPh>
    <rPh sb="7" eb="9">
      <t>コベツ</t>
    </rPh>
    <rPh sb="10" eb="14">
      <t>ショウガイホケン</t>
    </rPh>
    <rPh sb="15" eb="21">
      <t>バイショウセキニンホケン</t>
    </rPh>
    <rPh sb="22" eb="24">
      <t>カニュウ</t>
    </rPh>
    <rPh sb="32" eb="33">
      <t>ガワ</t>
    </rPh>
    <rPh sb="34" eb="37">
      <t>サンカシャ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4"/>
  </si>
  <si>
    <t>※指導者全員が個別に傷害保険・賠償責任保険に加入しており、クラブ側で指導者の傷害保険・賠償責任保険に加入していない場合は『クラブ側での保険加入なし』と記入ください</t>
    <rPh sb="1" eb="4">
      <t>シドウシャ</t>
    </rPh>
    <rPh sb="4" eb="6">
      <t>ゼンイン</t>
    </rPh>
    <rPh sb="7" eb="9">
      <t>コベツ</t>
    </rPh>
    <rPh sb="10" eb="14">
      <t>ショウガイホケン</t>
    </rPh>
    <rPh sb="15" eb="21">
      <t>バイショウセキニンホケン</t>
    </rPh>
    <rPh sb="22" eb="24">
      <t>カニュウ</t>
    </rPh>
    <rPh sb="32" eb="33">
      <t>ガワ</t>
    </rPh>
    <rPh sb="34" eb="37">
      <t>シドウシャ</t>
    </rPh>
    <rPh sb="38" eb="42">
      <t>ショウガイホケン</t>
    </rPh>
    <rPh sb="43" eb="49">
      <t>バイショウセキニンホケン</t>
    </rPh>
    <rPh sb="50" eb="52">
      <t>カニュウ</t>
    </rPh>
    <rPh sb="57" eb="59">
      <t>バアイ</t>
    </rPh>
    <rPh sb="64" eb="65">
      <t>ガワ</t>
    </rPh>
    <rPh sb="67" eb="69">
      <t>ホケン</t>
    </rPh>
    <rPh sb="69" eb="71">
      <t>カニュウ</t>
    </rPh>
    <rPh sb="75" eb="77">
      <t>キニュウ</t>
    </rPh>
    <phoneticPr fontId="4"/>
  </si>
  <si>
    <t>↓ガイドラインの公開URL／非公開の場合は提出ファイル名を記入</t>
    <rPh sb="8" eb="10">
      <t>コウカイ</t>
    </rPh>
    <rPh sb="14" eb="17">
      <t>ヒコウカイ</t>
    </rPh>
    <rPh sb="18" eb="20">
      <t>バアイ</t>
    </rPh>
    <rPh sb="21" eb="23">
      <t>テイシュツ</t>
    </rPh>
    <rPh sb="27" eb="28">
      <t>メイ</t>
    </rPh>
    <rPh sb="29" eb="31">
      <t>キニュウ</t>
    </rPh>
    <phoneticPr fontId="4"/>
  </si>
  <si>
    <t>※非公開の場合、PDF等のファイルをご提出ください</t>
    <rPh sb="1" eb="4">
      <t>ヒコウカイ</t>
    </rPh>
    <rPh sb="5" eb="7">
      <t>バアイ</t>
    </rPh>
    <rPh sb="11" eb="12">
      <t>トウ</t>
    </rPh>
    <rPh sb="19" eb="21">
      <t>テイシュツ</t>
    </rPh>
    <phoneticPr fontId="4"/>
  </si>
  <si>
    <t>↓提出ファイル名を記入</t>
  </si>
  <si>
    <t>↓提出ファイル名を記入</t>
    <rPh sb="1" eb="3">
      <t>テイシュツ</t>
    </rPh>
    <rPh sb="7" eb="8">
      <t>メイ</t>
    </rPh>
    <rPh sb="9" eb="11">
      <t>キニュウ</t>
    </rPh>
    <phoneticPr fontId="4"/>
  </si>
  <si>
    <t>↑提出ファイル名を記入</t>
    <rPh sb="1" eb="3">
      <t>テイシュツ</t>
    </rPh>
    <rPh sb="7" eb="8">
      <t>メイ</t>
    </rPh>
    <rPh sb="9" eb="11">
      <t>キニュウ</t>
    </rPh>
    <phoneticPr fontId="4"/>
  </si>
  <si>
    <t>提出ファイル名</t>
    <rPh sb="0" eb="2">
      <t>テイシュツ</t>
    </rPh>
    <rPh sb="6" eb="7">
      <t>メイ</t>
    </rPh>
    <phoneticPr fontId="4"/>
  </si>
  <si>
    <t>※すべての地域スポーツクラブ活動について記入すること</t>
    <rPh sb="5" eb="7">
      <t>チイキ</t>
    </rPh>
    <rPh sb="14" eb="16">
      <t>カツドウ</t>
    </rPh>
    <rPh sb="20" eb="22">
      <t>キニュウ</t>
    </rPh>
    <phoneticPr fontId="4"/>
  </si>
  <si>
    <t>A：参加者に対して傷害保険・賠償責任保険への加入を義務付けしていることがわかる資料（参加者募集要項、入会／参加申込時資料 等）を提出ください</t>
    <rPh sb="2" eb="5">
      <t>サンカシャ</t>
    </rPh>
    <rPh sb="6" eb="7">
      <t>タイ</t>
    </rPh>
    <rPh sb="9" eb="13">
      <t>ショウガイホケン</t>
    </rPh>
    <rPh sb="14" eb="20">
      <t>バイショウセキニンホケン</t>
    </rPh>
    <rPh sb="22" eb="24">
      <t>カニュウ</t>
    </rPh>
    <rPh sb="25" eb="28">
      <t>ギムヅ</t>
    </rPh>
    <rPh sb="39" eb="41">
      <t>シリョウ</t>
    </rPh>
    <rPh sb="64" eb="66">
      <t>テイシュツ</t>
    </rPh>
    <phoneticPr fontId="4"/>
  </si>
  <si>
    <t>B：クラブが加入している参加者の傷害保険・賠償責任保険の保険証券等の写しを提出ください</t>
    <rPh sb="6" eb="8">
      <t>カニュウ</t>
    </rPh>
    <rPh sb="12" eb="15">
      <t>サンカシャ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4"/>
  </si>
  <si>
    <t>A：指導者に対して傷害保険・賠償責任保険への加入を義務付けしていることがわかる資料（指導者募集要項、依頼時の通知文書、指導者との契約書 等）を提出ください</t>
    <rPh sb="2" eb="5">
      <t>シドウシャ</t>
    </rPh>
    <rPh sb="6" eb="7">
      <t>タイ</t>
    </rPh>
    <rPh sb="9" eb="13">
      <t>ショウガイホケン</t>
    </rPh>
    <rPh sb="14" eb="20">
      <t>バイショウセキニンホケン</t>
    </rPh>
    <rPh sb="22" eb="24">
      <t>カニュウ</t>
    </rPh>
    <rPh sb="25" eb="28">
      <t>ギムヅ</t>
    </rPh>
    <rPh sb="39" eb="41">
      <t>シリョウ</t>
    </rPh>
    <rPh sb="59" eb="62">
      <t>シドウシャ</t>
    </rPh>
    <rPh sb="71" eb="73">
      <t>テイシュツ</t>
    </rPh>
    <phoneticPr fontId="4"/>
  </si>
  <si>
    <t>B：クラブが加入している指導者の傷害保険・賠償責任保険の保険証券等の写しを提出ください</t>
    <rPh sb="6" eb="8">
      <t>カニュウ</t>
    </rPh>
    <rPh sb="12" eb="15">
      <t>シドウシャ</t>
    </rPh>
    <rPh sb="16" eb="20">
      <t>ショウガイホケン</t>
    </rPh>
    <rPh sb="21" eb="27">
      <t>バイショウセキニンホケン</t>
    </rPh>
    <rPh sb="28" eb="30">
      <t>ホケン</t>
    </rPh>
    <rPh sb="30" eb="32">
      <t>ショウケン</t>
    </rPh>
    <rPh sb="32" eb="33">
      <t>トウ</t>
    </rPh>
    <rPh sb="34" eb="35">
      <t>ウツ</t>
    </rPh>
    <rPh sb="37" eb="39">
      <t>テイシュツ</t>
    </rPh>
    <phoneticPr fontId="4"/>
  </si>
  <si>
    <t>(トラブル例)
不適切行為、参加者同士の個人的連絡、
肖像権を侵害する行為 等</t>
    <rPh sb="5" eb="6">
      <t>レイ</t>
    </rPh>
    <rPh sb="8" eb="11">
      <t>フテキセツ</t>
    </rPh>
    <rPh sb="11" eb="13">
      <t>コウイ</t>
    </rPh>
    <rPh sb="12" eb="17">
      <t>サンカシャドウシ</t>
    </rPh>
    <rPh sb="18" eb="23">
      <t>コジンテキレンラク</t>
    </rPh>
    <rPh sb="25" eb="27">
      <t>ショウゾウ</t>
    </rPh>
    <rPh sb="27" eb="28">
      <t>ケン</t>
    </rPh>
    <rPh sb="29" eb="31">
      <t>シンガイ</t>
    </rPh>
    <rPh sb="33" eb="36">
      <t>コウイトウ</t>
    </rPh>
    <rPh sb="38" eb="39">
      <t>トウ</t>
    </rPh>
    <phoneticPr fontId="4"/>
  </si>
  <si>
    <t>クラブの賠償責任保険の保険証券等の写しを提出ください</t>
    <rPh sb="15" eb="16">
      <t>トウ</t>
    </rPh>
    <phoneticPr fontId="4"/>
  </si>
  <si>
    <t>参加者や保護者のニーズ等の把握方法</t>
    <rPh sb="0" eb="3">
      <t>サンカシャ</t>
    </rPh>
    <rPh sb="4" eb="7">
      <t>ホゴシャ</t>
    </rPh>
    <rPh sb="11" eb="12">
      <t>トウ</t>
    </rPh>
    <rPh sb="13" eb="15">
      <t>ハアク</t>
    </rPh>
    <rPh sb="15" eb="17">
      <t>ホウホウ</t>
    </rPh>
    <phoneticPr fontId="4"/>
  </si>
  <si>
    <t>(1)で把握したニーズ等の反映のために行っている取組の有無</t>
    <rPh sb="4" eb="6">
      <t>ハアク</t>
    </rPh>
    <rPh sb="11" eb="12">
      <t>トウ</t>
    </rPh>
    <rPh sb="13" eb="15">
      <t>ハンエイ</t>
    </rPh>
    <rPh sb="19" eb="20">
      <t>オコナ</t>
    </rPh>
    <rPh sb="24" eb="26">
      <t>トリクミ</t>
    </rPh>
    <rPh sb="27" eb="29">
      <t>ウム</t>
    </rPh>
    <phoneticPr fontId="4"/>
  </si>
  <si>
    <t>運営団体を担っている地域スポーツクラブ活動において準じているガイドラインの種類（選択回答）</t>
    <rPh sb="0" eb="4">
      <t>ウンエイダンタイ</t>
    </rPh>
    <rPh sb="5" eb="6">
      <t>ニナ</t>
    </rPh>
    <rPh sb="10" eb="12">
      <t>チイキ</t>
    </rPh>
    <rPh sb="19" eb="21">
      <t>カツドウ</t>
    </rPh>
    <rPh sb="25" eb="26">
      <t>ジュン</t>
    </rPh>
    <rPh sb="37" eb="39">
      <t>シュルイ</t>
    </rPh>
    <rPh sb="40" eb="42">
      <t>センタク</t>
    </rPh>
    <rPh sb="42" eb="44">
      <t>カイトウ</t>
    </rPh>
    <phoneticPr fontId="4"/>
  </si>
  <si>
    <t>運営団体を担っている地域スポーツクラブ活動の対象学校数、活動数</t>
    <rPh sb="28" eb="31">
      <t>カツドウスウ</t>
    </rPh>
    <phoneticPr fontId="4"/>
  </si>
  <si>
    <t>運営団体を担っている地域スポーツクラブ活動における活動方針(活動時間・休養日の設定等)が分かる資料の有無（選択回答）</t>
    <rPh sb="10" eb="12">
      <t>チイキ</t>
    </rPh>
    <rPh sb="19" eb="21">
      <t>カツドウ</t>
    </rPh>
    <rPh sb="25" eb="27">
      <t>カツドウ</t>
    </rPh>
    <rPh sb="27" eb="29">
      <t>ホウシン</t>
    </rPh>
    <rPh sb="30" eb="32">
      <t>カツドウ</t>
    </rPh>
    <rPh sb="32" eb="34">
      <t>ジカン</t>
    </rPh>
    <rPh sb="35" eb="38">
      <t>キュウヨウビ</t>
    </rPh>
    <rPh sb="39" eb="41">
      <t>セッテイ</t>
    </rPh>
    <rPh sb="41" eb="42">
      <t>トウ</t>
    </rPh>
    <rPh sb="44" eb="45">
      <t>ワ</t>
    </rPh>
    <rPh sb="47" eb="49">
      <t>シリョウ</t>
    </rPh>
    <rPh sb="50" eb="52">
      <t>ウム</t>
    </rPh>
    <rPh sb="53" eb="55">
      <t>センタク</t>
    </rPh>
    <rPh sb="55" eb="57">
      <t>カイトウ</t>
    </rPh>
    <phoneticPr fontId="4"/>
  </si>
  <si>
    <t>地域スポーツクラブ活動時における、緊急事態発生時の対応方針がわかる資料（緊急時のマニュアル・フロー・連絡体制図など）を提出ください</t>
    <phoneticPr fontId="4"/>
  </si>
  <si>
    <t>日常の地域スポーツクラブ活動時における、以下3つの項目への安全管理体制</t>
    <rPh sb="0" eb="2">
      <t>ニチジョウ</t>
    </rPh>
    <rPh sb="14" eb="15">
      <t>ジ</t>
    </rPh>
    <rPh sb="20" eb="22">
      <t>イカ</t>
    </rPh>
    <rPh sb="25" eb="27">
      <t>コウモク</t>
    </rPh>
    <rPh sb="33" eb="35">
      <t>タイセイ</t>
    </rPh>
    <phoneticPr fontId="4"/>
  </si>
  <si>
    <t>①JSPO指導者資格
保有者数
（又は受講中）</t>
    <rPh sb="5" eb="8">
      <t>シドウシャ</t>
    </rPh>
    <rPh sb="8" eb="10">
      <t>シカク</t>
    </rPh>
    <rPh sb="11" eb="14">
      <t>ホユウシャ</t>
    </rPh>
    <rPh sb="14" eb="15">
      <t>スウ</t>
    </rPh>
    <rPh sb="17" eb="18">
      <t>マタ</t>
    </rPh>
    <rPh sb="19" eb="22">
      <t>ジュコウチュウ</t>
    </rPh>
    <phoneticPr fontId="4"/>
  </si>
  <si>
    <t>＜活動毎の指導者人数一覧＞</t>
    <rPh sb="1" eb="3">
      <t>カツドウ</t>
    </rPh>
    <rPh sb="3" eb="4">
      <t>ゴト</t>
    </rPh>
    <rPh sb="5" eb="8">
      <t>シドウシャ</t>
    </rPh>
    <rPh sb="8" eb="10">
      <t>ニンズウ</t>
    </rPh>
    <rPh sb="10" eb="12">
      <t>イチラン</t>
    </rPh>
    <phoneticPr fontId="6"/>
  </si>
  <si>
    <t>＜連携先情報入力シート＞</t>
    <rPh sb="1" eb="4">
      <t>レンケイサキ</t>
    </rPh>
    <rPh sb="4" eb="6">
      <t>ジョウホウ</t>
    </rPh>
    <rPh sb="6" eb="8">
      <t>ニュウリョク</t>
    </rPh>
    <phoneticPr fontId="6"/>
  </si>
  <si>
    <t>自治体が運営する部活動の地域展開についての運営協議会に参加している。
自治体から地域スポーツクラブ活動の運営団体として委託を受けており、運営の基本方針や今後の計画等について相談している。</t>
    <rPh sb="0" eb="3">
      <t>ジチタイ</t>
    </rPh>
    <rPh sb="4" eb="6">
      <t>ウンエイ</t>
    </rPh>
    <rPh sb="8" eb="11">
      <t>ブカツドウ</t>
    </rPh>
    <rPh sb="12" eb="16">
      <t>チイキテンカイ</t>
    </rPh>
    <rPh sb="21" eb="23">
      <t>ウンエイ</t>
    </rPh>
    <rPh sb="23" eb="26">
      <t>キョウギカイ</t>
    </rPh>
    <rPh sb="27" eb="29">
      <t>サンカ</t>
    </rPh>
    <rPh sb="35" eb="38">
      <t>ジチタイ</t>
    </rPh>
    <rPh sb="40" eb="42">
      <t>チイキ</t>
    </rPh>
    <rPh sb="49" eb="51">
      <t>カツドウ</t>
    </rPh>
    <rPh sb="52" eb="54">
      <t>ウンエイ</t>
    </rPh>
    <rPh sb="54" eb="56">
      <t>ダンタイ</t>
    </rPh>
    <rPh sb="59" eb="61">
      <t>イタク</t>
    </rPh>
    <rPh sb="62" eb="63">
      <t>ウ</t>
    </rPh>
    <rPh sb="68" eb="70">
      <t>ウンエイ</t>
    </rPh>
    <rPh sb="71" eb="75">
      <t>キホンホウシン</t>
    </rPh>
    <rPh sb="76" eb="78">
      <t>コンゴ</t>
    </rPh>
    <rPh sb="79" eb="81">
      <t>ケイカク</t>
    </rPh>
    <rPh sb="81" eb="82">
      <t>トウ</t>
    </rPh>
    <rPh sb="86" eb="88">
      <t>ソウダン</t>
    </rPh>
    <phoneticPr fontId="4"/>
  </si>
  <si>
    <t>部活動の地域展開において、地域スポーツクラブ活動の運営団体を担っている市町村(特別区は市町村に準ずる)名</t>
    <rPh sb="0" eb="3">
      <t>ブカツドウ</t>
    </rPh>
    <rPh sb="4" eb="8">
      <t>チイキテンカイ</t>
    </rPh>
    <rPh sb="13" eb="15">
      <t>チイキ</t>
    </rPh>
    <rPh sb="22" eb="24">
      <t>カツドウ</t>
    </rPh>
    <rPh sb="35" eb="38">
      <t>シチョウソン</t>
    </rPh>
    <rPh sb="43" eb="46">
      <t>シチョウソン</t>
    </rPh>
    <rPh sb="47" eb="48">
      <t>ジュン</t>
    </rPh>
    <rPh sb="51" eb="52">
      <t>メイ</t>
    </rPh>
    <phoneticPr fontId="4"/>
  </si>
  <si>
    <t>校長・副校長・教頭</t>
    <rPh sb="3" eb="6">
      <t>フクコウチョウ</t>
    </rPh>
    <rPh sb="7" eb="9">
      <t>キョウトウ</t>
    </rPh>
    <phoneticPr fontId="4"/>
  </si>
  <si>
    <t>地域スポーツクラブ活動の今後の方針、各種目の運営・活動内容、種目数の拡大などについて校長や各種目の顧問と情報共有、相談している。
地域スポーツクラブ活動について、学校を通じて生徒・保護者に説明している。</t>
    <rPh sb="65" eb="67">
      <t>チイキ</t>
    </rPh>
    <rPh sb="74" eb="76">
      <t>カツドウ</t>
    </rPh>
    <rPh sb="81" eb="83">
      <t>ガッコウ</t>
    </rPh>
    <rPh sb="84" eb="85">
      <t>ツウ</t>
    </rPh>
    <rPh sb="87" eb="89">
      <t>セイト</t>
    </rPh>
    <rPh sb="90" eb="93">
      <t>ホゴシャ</t>
    </rPh>
    <rPh sb="94" eb="96">
      <t>セツメイ</t>
    </rPh>
    <phoneticPr fontId="4"/>
  </si>
  <si>
    <t>指導者に対してJSPO公認スポーツ指導者資格等(※)の保有を義務付けているか（選択）</t>
    <rPh sb="0" eb="3">
      <t>シドウシャ</t>
    </rPh>
    <rPh sb="4" eb="5">
      <t>タイ</t>
    </rPh>
    <rPh sb="27" eb="29">
      <t>ホユウ</t>
    </rPh>
    <rPh sb="30" eb="33">
      <t>ギムヅ</t>
    </rPh>
    <phoneticPr fontId="4"/>
  </si>
  <si>
    <t>配置する指導者に指導者資格保有を義務付けている方針が分かる資料(指導者募集要項、配置指導者に関する方針が明記された説明会用の資料 等)を提出</t>
    <rPh sb="0" eb="2">
      <t>ハイチ</t>
    </rPh>
    <rPh sb="4" eb="7">
      <t>シドウシャ</t>
    </rPh>
    <rPh sb="8" eb="11">
      <t>シドウシャ</t>
    </rPh>
    <rPh sb="11" eb="13">
      <t>シカク</t>
    </rPh>
    <rPh sb="13" eb="15">
      <t>ホユウ</t>
    </rPh>
    <rPh sb="16" eb="19">
      <t>ギムヅ</t>
    </rPh>
    <rPh sb="25" eb="27">
      <t>ホウシン</t>
    </rPh>
    <rPh sb="28" eb="29">
      <t>ワ</t>
    </rPh>
    <rPh sb="31" eb="33">
      <t>シリョウ</t>
    </rPh>
    <rPh sb="42" eb="44">
      <t>ハイチ</t>
    </rPh>
    <rPh sb="67" eb="68">
      <t>トウテイシュツ</t>
    </rPh>
    <phoneticPr fontId="4"/>
  </si>
  <si>
    <t>クラブが配置する指導者に行政・スポーツ協会・大学等の指導者研修等(部活動指導や地域クラブ活動の指導に関する研修など)の受講を義務付けていることがわかる資料の有無</t>
    <rPh sb="0" eb="2">
      <t>ハイチ</t>
    </rPh>
    <rPh sb="4" eb="6">
      <t>ハイチ</t>
    </rPh>
    <rPh sb="8" eb="10">
      <t>シドウ</t>
    </rPh>
    <rPh sb="9" eb="12">
      <t>シドウシャ</t>
    </rPh>
    <rPh sb="12" eb="14">
      <t>ギョウセイ</t>
    </rPh>
    <rPh sb="19" eb="21">
      <t>キョウカイ</t>
    </rPh>
    <rPh sb="22" eb="24">
      <t>ダイガク</t>
    </rPh>
    <rPh sb="24" eb="26">
      <t>ホユウ</t>
    </rPh>
    <rPh sb="27" eb="30">
      <t>ギムカ</t>
    </rPh>
    <rPh sb="33" eb="36">
      <t>ブカツドウ</t>
    </rPh>
    <rPh sb="36" eb="38">
      <t>シドウ</t>
    </rPh>
    <rPh sb="39" eb="41">
      <t>チイキ</t>
    </rPh>
    <rPh sb="44" eb="46">
      <t>カツドウ</t>
    </rPh>
    <rPh sb="47" eb="49">
      <t>シドウ</t>
    </rPh>
    <rPh sb="50" eb="51">
      <t>カン</t>
    </rPh>
    <rPh sb="53" eb="55">
      <t>ケンシュウ</t>
    </rPh>
    <rPh sb="60" eb="62">
      <t>ホウシン</t>
    </rPh>
    <rPh sb="63" eb="64">
      <t>ワ</t>
    </rPh>
    <rPh sb="64" eb="65">
      <t>ヅ</t>
    </rPh>
    <phoneticPr fontId="4"/>
  </si>
  <si>
    <t>指導者に行政・スポーツ協会・大学等の指導者研修等の受講を義務付けていることがわかる資料(指導者募集要項、配置指導者に関する方針が明記された説明会用の資料等)を提出ください</t>
    <rPh sb="0" eb="3">
      <t>シドウシャ</t>
    </rPh>
    <rPh sb="4" eb="6">
      <t>ギョウセイ</t>
    </rPh>
    <rPh sb="11" eb="13">
      <t>キョウカイ</t>
    </rPh>
    <rPh sb="14" eb="16">
      <t>ダイガク</t>
    </rPh>
    <rPh sb="16" eb="17">
      <t>トウ</t>
    </rPh>
    <rPh sb="18" eb="21">
      <t>シドウシャ</t>
    </rPh>
    <rPh sb="21" eb="23">
      <t>ケンシュウ</t>
    </rPh>
    <rPh sb="23" eb="24">
      <t>トウ</t>
    </rPh>
    <rPh sb="25" eb="27">
      <t>ジュコウ</t>
    </rPh>
    <rPh sb="28" eb="31">
      <t>ギムヅ</t>
    </rPh>
    <rPh sb="41" eb="43">
      <t>シリョウ</t>
    </rPh>
    <rPh sb="79" eb="81">
      <t>テイシュツ</t>
    </rPh>
    <phoneticPr fontId="4"/>
  </si>
  <si>
    <t>市町村(特別区は市町村に準ずる)が発出しているガイドライン(※)に準じている　→</t>
    <rPh sb="0" eb="3">
      <t>シチョウソン</t>
    </rPh>
    <rPh sb="4" eb="7">
      <t>トクベツク</t>
    </rPh>
    <rPh sb="8" eb="11">
      <t>シチョウソン</t>
    </rPh>
    <rPh sb="12" eb="13">
      <t>ジュン</t>
    </rPh>
    <rPh sb="17" eb="19">
      <t>ハッシュツ</t>
    </rPh>
    <phoneticPr fontId="4"/>
  </si>
  <si>
    <r>
      <t xml:space="preserve">ルールや、取り決めている注意事項等
</t>
    </r>
    <r>
      <rPr>
        <sz val="9"/>
        <color rgb="FFFF0000"/>
        <rFont val="BIZ UDPゴシック"/>
        <family val="3"/>
        <charset val="128"/>
      </rPr>
      <t>（自由記述または確認できる資料があれば提出資料名を記入）</t>
    </r>
    <phoneticPr fontId="4"/>
  </si>
  <si>
    <t>↑提出ファイル名／HPのURLを記入</t>
    <rPh sb="1" eb="3">
      <t>テイシュツ</t>
    </rPh>
    <rPh sb="7" eb="8">
      <t>メイ</t>
    </rPh>
    <phoneticPr fontId="4"/>
  </si>
  <si>
    <t>学校</t>
    <phoneticPr fontId="4"/>
  </si>
  <si>
    <t>＜収支計画書フォーマット＞</t>
    <rPh sb="1" eb="3">
      <t>シュウシ</t>
    </rPh>
    <rPh sb="3" eb="5">
      <t>ケイカク</t>
    </rPh>
    <rPh sb="5" eb="6">
      <t>ショ</t>
    </rPh>
    <phoneticPr fontId="6"/>
  </si>
  <si>
    <t>①(1)B URL</t>
    <phoneticPr fontId="4"/>
  </si>
  <si>
    <t>①(1)C URL</t>
    <phoneticPr fontId="4"/>
  </si>
  <si>
    <t>②(1)把握方法</t>
    <rPh sb="4" eb="8">
      <t>ハアクホウホウ</t>
    </rPh>
    <phoneticPr fontId="4"/>
  </si>
  <si>
    <t>②(2)「有」取組の詳細</t>
    <rPh sb="5" eb="6">
      <t>ア</t>
    </rPh>
    <rPh sb="7" eb="8">
      <t>ト</t>
    </rPh>
    <rPh sb="8" eb="9">
      <t>ク</t>
    </rPh>
    <rPh sb="10" eb="12">
      <t>ショウサイ</t>
    </rPh>
    <phoneticPr fontId="4"/>
  </si>
  <si>
    <t>②(2)「無」取組の予定有無</t>
    <rPh sb="5" eb="6">
      <t>ナ</t>
    </rPh>
    <rPh sb="6" eb="7">
      <t>ト</t>
    </rPh>
    <rPh sb="7" eb="9">
      <t>トリクミ</t>
    </rPh>
    <rPh sb="10" eb="14">
      <t>ヨテイウム</t>
    </rPh>
    <phoneticPr fontId="4"/>
  </si>
  <si>
    <t>②(2)「無」内容</t>
    <rPh sb="5" eb="6">
      <t>ナ</t>
    </rPh>
    <rPh sb="7" eb="9">
      <t>ナイヨウ</t>
    </rPh>
    <phoneticPr fontId="4"/>
  </si>
  <si>
    <t>③(2)している（提出ファイル）</t>
    <rPh sb="9" eb="11">
      <t>テイシュツ</t>
    </rPh>
    <phoneticPr fontId="4"/>
  </si>
  <si>
    <t>③(2)している（選択）</t>
    <rPh sb="9" eb="11">
      <t>センタク</t>
    </rPh>
    <phoneticPr fontId="4"/>
  </si>
  <si>
    <t>④有</t>
    <rPh sb="1" eb="2">
      <t>アリ</t>
    </rPh>
    <phoneticPr fontId="4"/>
  </si>
  <si>
    <t>⑤(2)有 対応者</t>
    <rPh sb="4" eb="5">
      <t>アリ</t>
    </rPh>
    <rPh sb="6" eb="9">
      <t>タイオウシャ</t>
    </rPh>
    <phoneticPr fontId="4"/>
  </si>
  <si>
    <t>⑤(2)有 手段</t>
    <rPh sb="4" eb="5">
      <t>アリ</t>
    </rPh>
    <rPh sb="6" eb="8">
      <t>シュダン</t>
    </rPh>
    <phoneticPr fontId="4"/>
  </si>
  <si>
    <t>⑤(2)有 自由記述</t>
    <rPh sb="4" eb="5">
      <t>アリ</t>
    </rPh>
    <rPh sb="6" eb="10">
      <t>ジユウキジュツ</t>
    </rPh>
    <phoneticPr fontId="4"/>
  </si>
  <si>
    <t>⑤(2)無</t>
    <rPh sb="4" eb="5">
      <t>ナ</t>
    </rPh>
    <phoneticPr fontId="4"/>
  </si>
  <si>
    <t>⑤(2)無 対応者</t>
    <rPh sb="4" eb="5">
      <t>ナ</t>
    </rPh>
    <rPh sb="6" eb="9">
      <t>タイオウシャ</t>
    </rPh>
    <phoneticPr fontId="4"/>
  </si>
  <si>
    <t>⑤(2)無 手段</t>
    <rPh sb="4" eb="5">
      <t>ナ</t>
    </rPh>
    <rPh sb="6" eb="8">
      <t>シュダン</t>
    </rPh>
    <phoneticPr fontId="4"/>
  </si>
  <si>
    <t>⑤(3)</t>
    <phoneticPr fontId="4"/>
  </si>
  <si>
    <t>⑤(3)有</t>
    <rPh sb="4" eb="5">
      <t>アリ</t>
    </rPh>
    <phoneticPr fontId="4"/>
  </si>
  <si>
    <t>⑤(3)無</t>
    <rPh sb="4" eb="5">
      <t>ナ</t>
    </rPh>
    <phoneticPr fontId="4"/>
  </si>
  <si>
    <t>⑦(1)A</t>
    <phoneticPr fontId="4"/>
  </si>
  <si>
    <t>⑦(1)A有</t>
    <rPh sb="5" eb="6">
      <t>アリ</t>
    </rPh>
    <phoneticPr fontId="4"/>
  </si>
  <si>
    <t>⑦(1)A無</t>
    <rPh sb="5" eb="6">
      <t>ナ</t>
    </rPh>
    <phoneticPr fontId="4"/>
  </si>
  <si>
    <t>⑦(1)B</t>
  </si>
  <si>
    <t>⑦(1)B有</t>
    <rPh sb="5" eb="6">
      <t>アリ</t>
    </rPh>
    <phoneticPr fontId="4"/>
  </si>
  <si>
    <t>⑦(1)B無</t>
    <rPh sb="5" eb="6">
      <t>ナ</t>
    </rPh>
    <phoneticPr fontId="4"/>
  </si>
  <si>
    <t>⑦(1)C</t>
  </si>
  <si>
    <t>⑦(1)C有</t>
    <rPh sb="5" eb="6">
      <t>アリ</t>
    </rPh>
    <phoneticPr fontId="4"/>
  </si>
  <si>
    <t>⑦(1)C無</t>
    <rPh sb="5" eb="6">
      <t>ナ</t>
    </rPh>
    <phoneticPr fontId="4"/>
  </si>
  <si>
    <t>⑧(1)Aデータ名</t>
    <rPh sb="8" eb="9">
      <t>メイ</t>
    </rPh>
    <phoneticPr fontId="4"/>
  </si>
  <si>
    <t>⑧(1)Bデータ名</t>
    <rPh sb="8" eb="9">
      <t>メイ</t>
    </rPh>
    <phoneticPr fontId="4"/>
  </si>
  <si>
    <t>⑧(2)Aデータ名</t>
    <rPh sb="8" eb="9">
      <t>メイ</t>
    </rPh>
    <phoneticPr fontId="4"/>
  </si>
  <si>
    <t>⑧(2)Bデータ名</t>
    <rPh sb="8" eb="9">
      <t>メイ</t>
    </rPh>
    <phoneticPr fontId="4"/>
  </si>
  <si>
    <r>
      <t>地域スポーツクラブ
活動名</t>
    </r>
    <r>
      <rPr>
        <sz val="9"/>
        <color rgb="FF000000"/>
        <rFont val="BIZ UDPゴシック"/>
        <family val="3"/>
        <charset val="128"/>
      </rPr>
      <t> </t>
    </r>
    <rPh sb="0" eb="2">
      <t>チイキ</t>
    </rPh>
    <phoneticPr fontId="4"/>
  </si>
  <si>
    <t>配置指導者数（合計）
※自動入力</t>
    <rPh sb="5" eb="6">
      <t>スウ</t>
    </rPh>
    <rPh sb="7" eb="9">
      <t>ゴウケイ</t>
    </rPh>
    <rPh sb="12" eb="16">
      <t>ジドウニュウリョク</t>
    </rPh>
    <phoneticPr fontId="4"/>
  </si>
  <si>
    <t>↓ 選択</t>
    <rPh sb="2" eb="4">
      <t>センタク</t>
    </rPh>
    <phoneticPr fontId="4"/>
  </si>
  <si>
    <t>『無』の場合</t>
    <phoneticPr fontId="4"/>
  </si>
  <si>
    <t>シート名『基準④連携先情報入力シート』の一覧表に必要事項を記入し、下のセルで</t>
    <rPh sb="22" eb="23">
      <t>ヒョウ</t>
    </rPh>
    <rPh sb="24" eb="28">
      <t>ヒツヨウジコウ</t>
    </rPh>
    <rPh sb="33" eb="34">
      <t>シタ</t>
    </rPh>
    <phoneticPr fontId="4"/>
  </si>
  <si>
    <t>「記入完了」を選択してください</t>
    <phoneticPr fontId="4"/>
  </si>
  <si>
    <t>④無
一覧入力</t>
    <rPh sb="1" eb="2">
      <t>ナ</t>
    </rPh>
    <rPh sb="3" eb="7">
      <t>イチランニュウリョク</t>
    </rPh>
    <phoneticPr fontId="4"/>
  </si>
  <si>
    <t>シート名『基準③(1)活動毎の指導者人数一覧』の一覧表に必要事項を記入し、下のセルで「記入完了」を選択してください</t>
    <rPh sb="26" eb="27">
      <t>ヒョウ</t>
    </rPh>
    <rPh sb="28" eb="32">
      <t>ヒツヨウジコウ</t>
    </rPh>
    <rPh sb="37" eb="38">
      <t>シタ</t>
    </rPh>
    <phoneticPr fontId="4"/>
  </si>
  <si>
    <t>③(1)</t>
    <phoneticPr fontId="4"/>
  </si>
  <si>
    <t>シート名『基準⑥収支計画書』の一覧表に必要事項を記入し、下のセルで「記入完了」を選択してください</t>
    <rPh sb="17" eb="18">
      <t>ヒョウ</t>
    </rPh>
    <rPh sb="19" eb="23">
      <t>ヒツヨウジコウ</t>
    </rPh>
    <phoneticPr fontId="4"/>
  </si>
  <si>
    <t>⑥収支計画書</t>
    <rPh sb="1" eb="6">
      <t>シュウシケイカクショ</t>
    </rPh>
    <phoneticPr fontId="4"/>
  </si>
  <si>
    <t>合　計　</t>
    <phoneticPr fontId="4"/>
  </si>
  <si>
    <t>【科目】備考・補足説明</t>
    <rPh sb="1" eb="3">
      <t>カモク</t>
    </rPh>
    <rPh sb="4" eb="6">
      <t>ビコウ</t>
    </rPh>
    <rPh sb="7" eb="11">
      <t>ホソクセツメイ</t>
    </rPh>
    <phoneticPr fontId="6"/>
  </si>
  <si>
    <t>【年度】備考・補足説明</t>
    <rPh sb="1" eb="3">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</si>
</sst>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quot;名&quot;"/>
    <numFmt numFmtId="177" formatCode="0_);[Red]\(0\)"/>
    <numFmt numFmtId="178" formatCode="0&quot;年度&quot;"/>
  </numFmts>
  <fonts count="4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12"/>
      <name val="ＭＳ Ｐゴシック"/>
      <family val="3"/>
      <charset val="128"/>
    </font>
    <font>
      <sz val="6"/>
      <name val="ＭＳ Ｐゴシック"/>
      <family val="2"/>
      <charset val="128"/>
      <scheme val="minor"/>
    </font>
    <font>
      <sz val="11"/>
      <name val="BIZ UDPゴシック"/>
      <family val="3"/>
      <charset val="128"/>
    </font>
    <font>
      <b/>
      <sz val="11"/>
      <color indexed="9"/>
      <name val="BIZ UDPゴシック"/>
      <family val="3"/>
      <charset val="128"/>
    </font>
    <font>
      <sz val="16"/>
      <name val="BIZ UDPゴシック"/>
      <family val="3"/>
      <charset val="128"/>
    </font>
    <font>
      <b/>
      <sz val="12"/>
      <color theme="0"/>
      <name val="BIZ UDPゴシック"/>
      <family val="3"/>
      <charset val="128"/>
    </font>
    <font>
      <sz val="12"/>
      <color theme="0"/>
      <name val="BIZ UDPゴシック"/>
      <family val="3"/>
      <charset val="128"/>
    </font>
    <font>
      <sz val="11"/>
      <color theme="0"/>
      <name val="BIZ UDPゴシック"/>
      <family val="3"/>
      <charset val="128"/>
    </font>
    <font>
      <b/>
      <sz val="11"/>
      <name val="BIZ UDPゴシック"/>
      <family val="3"/>
      <charset val="128"/>
    </font>
    <font>
      <sz val="11"/>
      <name val="Meiryo UI"/>
      <family val="3"/>
      <charset val="128"/>
    </font>
    <font>
      <sz val="11"/>
      <color rgb="FFFF0000"/>
      <name val="BIZ UDPゴシック"/>
      <family val="3"/>
      <charset val="128"/>
    </font>
    <font>
      <sz val="9"/>
      <name val="BIZ UDPゴシック"/>
      <family val="3"/>
      <charset val="128"/>
    </font>
    <font>
      <sz val="9"/>
      <color rgb="FFFF0000"/>
      <name val="BIZ UDPゴシック"/>
      <family val="3"/>
      <charset val="128"/>
    </font>
    <font>
      <sz val="10"/>
      <color rgb="FF000000"/>
      <name val="Meiryo UI"/>
      <family val="3"/>
      <charset val="128"/>
    </font>
    <font>
      <sz val="10"/>
      <color rgb="FF000000"/>
      <name val="BIZ UDPゴシック"/>
      <family val="3"/>
      <charset val="128"/>
    </font>
    <font>
      <sz val="9"/>
      <color rgb="FF000000"/>
      <name val="BIZ UDPゴシック"/>
      <family val="3"/>
      <charset val="128"/>
    </font>
    <font>
      <sz val="11"/>
      <color rgb="FF000000"/>
      <name val="Meiryo UI"/>
      <family val="3"/>
      <charset val="128"/>
    </font>
    <font>
      <sz val="14"/>
      <color theme="1"/>
      <name val="BIZ UDPゴシック"/>
      <family val="3"/>
      <charset val="128"/>
    </font>
    <font>
      <sz val="12"/>
      <color theme="1"/>
      <name val="BIZ UDPゴシック"/>
      <family val="3"/>
      <charset val="128"/>
    </font>
    <font>
      <b/>
      <sz val="16"/>
      <color theme="1"/>
      <name val="BIZ UDPゴシック"/>
      <family val="3"/>
      <charset val="128"/>
    </font>
    <font>
      <sz val="16"/>
      <color theme="1"/>
      <name val="BIZ UDPゴシック"/>
      <family val="3"/>
      <charset val="128"/>
    </font>
    <font>
      <b/>
      <sz val="16"/>
      <color theme="0"/>
      <name val="BIZ UDPゴシック"/>
      <family val="3"/>
      <charset val="128"/>
    </font>
    <font>
      <b/>
      <sz val="14"/>
      <color theme="0"/>
      <name val="BIZ UDPゴシック"/>
      <family val="3"/>
      <charset val="128"/>
    </font>
    <font>
      <b/>
      <sz val="12"/>
      <color rgb="FFFF0000"/>
      <name val="BIZ UDPゴシック"/>
      <family val="3"/>
      <charset val="128"/>
    </font>
    <font>
      <b/>
      <sz val="12"/>
      <color theme="1"/>
      <name val="BIZ UDPゴシック"/>
      <family val="3"/>
      <charset val="128"/>
    </font>
    <font>
      <b/>
      <sz val="12"/>
      <name val="BIZ UDPゴシック"/>
      <family val="3"/>
      <charset val="128"/>
    </font>
    <font>
      <sz val="12"/>
      <color rgb="FFFF0000"/>
      <name val="BIZ UDPゴシック"/>
      <family val="3"/>
      <charset val="128"/>
    </font>
    <font>
      <sz val="8"/>
      <name val="BIZ UDPゴシック"/>
      <family val="3"/>
      <charset val="128"/>
    </font>
    <font>
      <sz val="10"/>
      <name val="BIZ UDPゴシック"/>
      <family val="3"/>
      <charset val="128"/>
    </font>
    <font>
      <sz val="7"/>
      <name val="BIZ UDPゴシック"/>
      <family val="3"/>
      <charset val="128"/>
    </font>
    <font>
      <u/>
      <sz val="11"/>
      <color theme="10"/>
      <name val="ＭＳ Ｐゴシック"/>
      <family val="3"/>
      <charset val="128"/>
    </font>
    <font>
      <u/>
      <sz val="11"/>
      <color theme="10"/>
      <name val="BIZ UDPゴシック"/>
      <family val="3"/>
      <charset val="128"/>
    </font>
    <font>
      <b/>
      <sz val="11"/>
      <color rgb="FFFF0000"/>
      <name val="BIZ UDPゴシック"/>
      <family val="3"/>
      <charset val="128"/>
    </font>
    <font>
      <b/>
      <sz val="14"/>
      <color indexed="9"/>
      <name val="BIZ UDPゴシック"/>
      <family val="3"/>
      <charset val="128"/>
    </font>
    <font>
      <sz val="7.5"/>
      <name val="BIZ UDPゴシック"/>
      <family val="3"/>
      <charset val="128"/>
    </font>
    <font>
      <u/>
      <sz val="12"/>
      <color theme="10"/>
      <name val="BIZ UDPゴシック"/>
      <family val="3"/>
      <charset val="128"/>
    </font>
    <font>
      <sz val="11"/>
      <color theme="1"/>
      <name val="BIZ UDPゴシック"/>
      <family val="3"/>
      <charset val="128"/>
    </font>
  </fonts>
  <fills count="13">
    <fill>
      <patternFill patternType="none"/>
    </fill>
    <fill>
      <patternFill patternType="gray125"/>
    </fill>
    <fill>
      <patternFill patternType="solid">
        <fgColor indexed="23"/>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9" tint="-0.249977111117893"/>
        <bgColor indexed="64"/>
      </patternFill>
    </fill>
    <fill>
      <patternFill patternType="solid">
        <fgColor rgb="FF92D050"/>
        <bgColor indexed="64"/>
      </patternFill>
    </fill>
    <fill>
      <patternFill patternType="solid">
        <fgColor theme="6" tint="0.79998168889431442"/>
        <bgColor indexed="64"/>
      </patternFill>
    </fill>
    <fill>
      <patternFill patternType="solid">
        <fgColor theme="5" tint="0.79998168889431442"/>
        <bgColor indexed="64"/>
      </patternFill>
    </fill>
  </fills>
  <borders count="6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7">
    <xf numFmtId="0" fontId="0" fillId="0" borderId="0">
      <alignment vertical="center"/>
    </xf>
    <xf numFmtId="0" fontId="5" fillId="0" borderId="0" applyNumberForma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374">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12" fillId="0" borderId="0" xfId="0" applyFont="1">
      <alignment vertical="center"/>
    </xf>
    <xf numFmtId="0" fontId="13" fillId="0" borderId="1"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pplyAlignment="1">
      <alignment horizontal="center" vertical="center"/>
    </xf>
    <xf numFmtId="0" fontId="7" fillId="0" borderId="4" xfId="0" applyFont="1" applyBorder="1">
      <alignment vertical="center"/>
    </xf>
    <xf numFmtId="0" fontId="7" fillId="0" borderId="5" xfId="0" applyFont="1" applyBorder="1">
      <alignment vertical="center"/>
    </xf>
    <xf numFmtId="0" fontId="7" fillId="0" borderId="0" xfId="0" applyFont="1" applyAlignment="1">
      <alignment horizontal="center" vertical="top"/>
    </xf>
    <xf numFmtId="0" fontId="9" fillId="0" borderId="0" xfId="0" applyFont="1" applyAlignment="1">
      <alignment horizontal="center" vertical="top" shrinkToFit="1"/>
    </xf>
    <xf numFmtId="0" fontId="15" fillId="0" borderId="4" xfId="0" applyFont="1" applyBorder="1" applyAlignment="1">
      <alignment horizontal="left" vertical="center"/>
    </xf>
    <xf numFmtId="0" fontId="7" fillId="6" borderId="8" xfId="0" applyFont="1" applyFill="1" applyBorder="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5" fillId="0" borderId="0" xfId="0" applyFont="1" applyAlignment="1">
      <alignment horizontal="left" vertical="center"/>
    </xf>
    <xf numFmtId="0" fontId="7" fillId="6" borderId="33" xfId="0" applyFont="1" applyFill="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49" fontId="13" fillId="0" borderId="0" xfId="0" applyNumberFormat="1" applyFont="1" applyAlignment="1">
      <alignment horizontal="left" vertical="center"/>
    </xf>
    <xf numFmtId="49" fontId="7" fillId="0" borderId="0" xfId="0" applyNumberFormat="1" applyFont="1" applyAlignment="1">
      <alignment horizontal="left" vertical="center"/>
    </xf>
    <xf numFmtId="0" fontId="7" fillId="0" borderId="0" xfId="0" quotePrefix="1" applyFont="1" applyAlignment="1">
      <alignment horizontal="center" vertical="center"/>
    </xf>
    <xf numFmtId="0" fontId="15" fillId="0" borderId="0" xfId="0" applyFont="1">
      <alignment vertical="center"/>
    </xf>
    <xf numFmtId="0" fontId="17" fillId="0" borderId="0" xfId="0" applyFont="1">
      <alignment vertical="center"/>
    </xf>
    <xf numFmtId="0" fontId="7" fillId="0" borderId="0" xfId="0" quotePrefix="1" applyFont="1" applyAlignment="1">
      <alignment horizontal="left" vertical="center"/>
    </xf>
    <xf numFmtId="0" fontId="15" fillId="0" borderId="0" xfId="0" applyFont="1" applyAlignment="1">
      <alignment horizontal="right" vertical="center"/>
    </xf>
    <xf numFmtId="0" fontId="7" fillId="0" borderId="0" xfId="0" applyFont="1" applyAlignment="1">
      <alignment vertical="top"/>
    </xf>
    <xf numFmtId="0" fontId="16" fillId="0" borderId="0" xfId="0" applyFont="1">
      <alignment vertical="center"/>
    </xf>
    <xf numFmtId="0" fontId="15" fillId="0" borderId="6" xfId="0" applyFont="1" applyBorder="1" applyAlignment="1">
      <alignment horizontal="left" vertical="center"/>
    </xf>
    <xf numFmtId="0" fontId="7" fillId="0" borderId="0" xfId="0" applyFont="1" applyAlignment="1">
      <alignment vertical="center" wrapText="1"/>
    </xf>
    <xf numFmtId="0" fontId="7" fillId="0" borderId="0" xfId="0" applyFont="1" applyAlignment="1">
      <alignment vertical="top" wrapText="1"/>
    </xf>
    <xf numFmtId="0" fontId="7" fillId="0" borderId="0" xfId="0" applyFont="1" applyAlignment="1">
      <alignment horizontal="left" vertical="center" wrapText="1"/>
    </xf>
    <xf numFmtId="0" fontId="17" fillId="0" borderId="0" xfId="0" applyFont="1" applyAlignment="1">
      <alignment vertical="center" wrapText="1"/>
    </xf>
    <xf numFmtId="0" fontId="23" fillId="7" borderId="0" xfId="4" applyFont="1" applyFill="1">
      <alignment vertical="center"/>
    </xf>
    <xf numFmtId="0" fontId="23" fillId="0" borderId="0" xfId="4" applyFont="1">
      <alignment vertical="center"/>
    </xf>
    <xf numFmtId="0" fontId="23" fillId="7" borderId="0" xfId="4" applyFont="1" applyFill="1" applyAlignment="1">
      <alignment horizontal="center" vertical="center"/>
    </xf>
    <xf numFmtId="0" fontId="28" fillId="7" borderId="0" xfId="4" applyFont="1" applyFill="1">
      <alignment vertical="center"/>
    </xf>
    <xf numFmtId="0" fontId="23" fillId="7" borderId="18" xfId="4" applyFont="1" applyFill="1" applyBorder="1" applyAlignment="1">
      <alignment horizontal="center" vertical="center"/>
    </xf>
    <xf numFmtId="178" fontId="29" fillId="4" borderId="31" xfId="4" applyNumberFormat="1" applyFont="1" applyFill="1" applyBorder="1" applyAlignment="1">
      <alignment horizontal="center" vertical="center"/>
    </xf>
    <xf numFmtId="178" fontId="29" fillId="4" borderId="40" xfId="4" applyNumberFormat="1" applyFont="1" applyFill="1" applyBorder="1" applyAlignment="1">
      <alignment horizontal="center" vertical="center"/>
    </xf>
    <xf numFmtId="178" fontId="29" fillId="4" borderId="41" xfId="4" applyNumberFormat="1" applyFont="1" applyFill="1" applyBorder="1" applyAlignment="1">
      <alignment horizontal="center" vertical="center"/>
    </xf>
    <xf numFmtId="0" fontId="23" fillId="7" borderId="26" xfId="4" applyFont="1" applyFill="1" applyBorder="1">
      <alignment vertical="center"/>
    </xf>
    <xf numFmtId="6" fontId="23" fillId="0" borderId="31" xfId="5" applyNumberFormat="1" applyFont="1" applyFill="1" applyBorder="1" applyAlignment="1" applyProtection="1">
      <alignment vertical="center"/>
      <protection locked="0"/>
    </xf>
    <xf numFmtId="6" fontId="23" fillId="0" borderId="40" xfId="5" applyNumberFormat="1" applyFont="1" applyFill="1" applyBorder="1" applyAlignment="1" applyProtection="1">
      <alignment vertical="center"/>
      <protection locked="0"/>
    </xf>
    <xf numFmtId="6" fontId="23" fillId="0" borderId="41" xfId="5" applyNumberFormat="1" applyFont="1" applyFill="1" applyBorder="1" applyAlignment="1" applyProtection="1">
      <alignment vertical="center"/>
      <protection locked="0"/>
    </xf>
    <xf numFmtId="5" fontId="23" fillId="7" borderId="31" xfId="4" applyNumberFormat="1" applyFont="1" applyFill="1" applyBorder="1" applyProtection="1">
      <alignment vertical="center"/>
      <protection locked="0"/>
    </xf>
    <xf numFmtId="5" fontId="23" fillId="7" borderId="40" xfId="4" applyNumberFormat="1" applyFont="1" applyFill="1" applyBorder="1" applyProtection="1">
      <alignment vertical="center"/>
      <protection locked="0"/>
    </xf>
    <xf numFmtId="5" fontId="23" fillId="7" borderId="41" xfId="4" applyNumberFormat="1" applyFont="1" applyFill="1" applyBorder="1" applyProtection="1">
      <alignment vertical="center"/>
      <protection locked="0"/>
    </xf>
    <xf numFmtId="0" fontId="30" fillId="0" borderId="0" xfId="4" applyFont="1" applyAlignment="1">
      <alignment horizontal="center" vertical="center"/>
    </xf>
    <xf numFmtId="6" fontId="29" fillId="0" borderId="0" xfId="5" applyNumberFormat="1" applyFont="1" applyFill="1" applyBorder="1" applyAlignment="1" applyProtection="1">
      <alignment vertical="center"/>
    </xf>
    <xf numFmtId="0" fontId="23" fillId="7" borderId="0" xfId="4" applyFont="1" applyFill="1" applyAlignment="1">
      <alignment horizontal="left" vertical="center"/>
    </xf>
    <xf numFmtId="0" fontId="28" fillId="0" borderId="0" xfId="4" applyFont="1">
      <alignment vertical="center"/>
    </xf>
    <xf numFmtId="0" fontId="23" fillId="7" borderId="27" xfId="4" applyFont="1" applyFill="1" applyBorder="1">
      <alignment vertical="center"/>
    </xf>
    <xf numFmtId="5" fontId="23" fillId="7" borderId="52" xfId="4" applyNumberFormat="1" applyFont="1" applyFill="1" applyBorder="1" applyProtection="1">
      <alignment vertical="center"/>
      <protection locked="0"/>
    </xf>
    <xf numFmtId="5" fontId="23" fillId="7" borderId="53" xfId="4" applyNumberFormat="1" applyFont="1" applyFill="1" applyBorder="1" applyProtection="1">
      <alignment vertical="center"/>
      <protection locked="0"/>
    </xf>
    <xf numFmtId="5" fontId="23" fillId="7" borderId="54" xfId="4" applyNumberFormat="1" applyFont="1" applyFill="1" applyBorder="1" applyProtection="1">
      <alignment vertical="center"/>
      <protection locked="0"/>
    </xf>
    <xf numFmtId="6" fontId="29" fillId="10" borderId="46" xfId="5" applyNumberFormat="1" applyFont="1" applyFill="1" applyBorder="1" applyAlignment="1" applyProtection="1">
      <alignment vertical="center"/>
    </xf>
    <xf numFmtId="6" fontId="29" fillId="10" borderId="47" xfId="5" applyNumberFormat="1" applyFont="1" applyFill="1" applyBorder="1" applyAlignment="1" applyProtection="1">
      <alignment vertical="center"/>
    </xf>
    <xf numFmtId="0" fontId="22" fillId="7" borderId="0" xfId="4" applyFont="1" applyFill="1">
      <alignment vertical="center"/>
    </xf>
    <xf numFmtId="0" fontId="7" fillId="0" borderId="2" xfId="0" applyFont="1" applyBorder="1" applyAlignment="1">
      <alignment vertical="center" wrapText="1"/>
    </xf>
    <xf numFmtId="0" fontId="10" fillId="0" borderId="1" xfId="0" applyFont="1" applyBorder="1" applyAlignment="1">
      <alignment horizontal="left" vertical="center"/>
    </xf>
    <xf numFmtId="0" fontId="10" fillId="0" borderId="0" xfId="0" applyFont="1" applyAlignment="1">
      <alignment horizontal="left" vertical="center"/>
    </xf>
    <xf numFmtId="0" fontId="11" fillId="0" borderId="2" xfId="0" applyFont="1" applyBorder="1" applyAlignment="1">
      <alignment horizontal="left" vertical="center"/>
    </xf>
    <xf numFmtId="0" fontId="32" fillId="0" borderId="0" xfId="0" applyFont="1" applyAlignment="1">
      <alignment horizontal="center" vertical="center"/>
    </xf>
    <xf numFmtId="0" fontId="32" fillId="0" borderId="0" xfId="0" applyFont="1" applyAlignment="1">
      <alignment horizontal="center" vertical="top"/>
    </xf>
    <xf numFmtId="0" fontId="7" fillId="6" borderId="9" xfId="0" applyFont="1" applyFill="1" applyBorder="1" applyAlignment="1">
      <alignment horizontal="center" vertical="center"/>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0" xfId="0" applyFont="1" applyBorder="1">
      <alignment vertical="center"/>
    </xf>
    <xf numFmtId="0" fontId="7" fillId="0" borderId="22" xfId="0" applyFont="1" applyBorder="1" applyAlignment="1">
      <alignment vertical="center" wrapText="1"/>
    </xf>
    <xf numFmtId="0" fontId="32" fillId="0" borderId="12" xfId="0" applyFont="1" applyBorder="1">
      <alignment vertical="center"/>
    </xf>
    <xf numFmtId="0" fontId="34" fillId="0" borderId="6" xfId="0" applyFont="1" applyBorder="1">
      <alignment vertical="center"/>
    </xf>
    <xf numFmtId="0" fontId="7" fillId="0" borderId="7" xfId="0" applyFont="1" applyBorder="1">
      <alignment vertical="center"/>
    </xf>
    <xf numFmtId="0" fontId="32" fillId="0" borderId="1" xfId="0" applyFont="1" applyBorder="1">
      <alignment vertical="center"/>
    </xf>
    <xf numFmtId="0" fontId="34" fillId="0" borderId="0" xfId="0" applyFont="1">
      <alignment vertical="center"/>
    </xf>
    <xf numFmtId="0" fontId="32" fillId="0" borderId="3" xfId="0" applyFont="1" applyBorder="1">
      <alignment vertical="center"/>
    </xf>
    <xf numFmtId="0" fontId="34" fillId="0" borderId="4" xfId="0" applyFont="1" applyBorder="1">
      <alignment vertical="center"/>
    </xf>
    <xf numFmtId="0" fontId="7" fillId="4" borderId="8"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36" fillId="0" borderId="0" xfId="6" applyFont="1">
      <alignment vertical="center"/>
    </xf>
    <xf numFmtId="0" fontId="16" fillId="0" borderId="0" xfId="0" applyFont="1" applyAlignment="1">
      <alignment horizontal="left" vertical="top"/>
    </xf>
    <xf numFmtId="0" fontId="7" fillId="0" borderId="38" xfId="0" applyFont="1" applyBorder="1">
      <alignment vertical="center"/>
    </xf>
    <xf numFmtId="0" fontId="7" fillId="0" borderId="8" xfId="0" applyFont="1" applyBorder="1" applyAlignment="1">
      <alignment horizontal="center" vertical="center"/>
    </xf>
    <xf numFmtId="0" fontId="7" fillId="0" borderId="8" xfId="0" applyFont="1" applyBorder="1" applyAlignment="1">
      <alignment horizontal="center" vertical="top"/>
    </xf>
    <xf numFmtId="0" fontId="7" fillId="0" borderId="8" xfId="0" applyFont="1" applyBorder="1">
      <alignment vertical="center"/>
    </xf>
    <xf numFmtId="0" fontId="7" fillId="0" borderId="8" xfId="0" applyFont="1" applyBorder="1" applyAlignment="1">
      <alignment horizontal="center" vertical="top" shrinkToFit="1"/>
    </xf>
    <xf numFmtId="0" fontId="26" fillId="0" borderId="0" xfId="4" applyFont="1" applyAlignment="1">
      <alignment horizontal="center" vertical="center"/>
    </xf>
    <xf numFmtId="0" fontId="7" fillId="0" borderId="8" xfId="0" applyFont="1" applyBorder="1" applyAlignment="1">
      <alignment horizontal="center" vertical="center" shrinkToFit="1"/>
    </xf>
    <xf numFmtId="177" fontId="7" fillId="0" borderId="0" xfId="0" applyNumberFormat="1" applyFont="1" applyAlignment="1">
      <alignment horizontal="center" vertical="center"/>
    </xf>
    <xf numFmtId="0" fontId="7" fillId="0" borderId="0" xfId="0" applyFont="1" applyAlignment="1">
      <alignment horizontal="center" vertical="center" shrinkToFit="1"/>
    </xf>
    <xf numFmtId="0" fontId="7" fillId="0" borderId="4" xfId="0" quotePrefix="1" applyFont="1" applyBorder="1" applyAlignment="1">
      <alignment horizontal="center" vertical="center"/>
    </xf>
    <xf numFmtId="49" fontId="7" fillId="0" borderId="4" xfId="0" applyNumberFormat="1" applyFont="1" applyBorder="1" applyAlignment="1">
      <alignment horizontal="left" vertical="center"/>
    </xf>
    <xf numFmtId="0" fontId="7" fillId="0" borderId="4" xfId="0" applyFont="1" applyBorder="1" applyAlignment="1">
      <alignment vertical="top" wrapText="1"/>
    </xf>
    <xf numFmtId="177" fontId="7" fillId="0" borderId="23" xfId="0" applyNumberFormat="1" applyFont="1" applyBorder="1" applyAlignment="1">
      <alignment horizontal="center" vertical="center"/>
    </xf>
    <xf numFmtId="0" fontId="7" fillId="0" borderId="29" xfId="0" applyFont="1" applyBorder="1">
      <alignment vertical="center"/>
    </xf>
    <xf numFmtId="0" fontId="7" fillId="0" borderId="0" xfId="0" applyFont="1" applyAlignment="1">
      <alignment horizontal="left" vertical="center" indent="1"/>
    </xf>
    <xf numFmtId="0" fontId="7" fillId="0" borderId="18" xfId="0" applyFont="1" applyBorder="1">
      <alignment vertical="center"/>
    </xf>
    <xf numFmtId="0" fontId="39" fillId="0" borderId="0" xfId="0" applyFont="1" applyAlignment="1">
      <alignment horizontal="center" vertical="center"/>
    </xf>
    <xf numFmtId="0" fontId="7" fillId="0" borderId="8" xfId="0" applyFont="1" applyBorder="1" applyProtection="1">
      <alignment vertical="center"/>
      <protection locked="0"/>
    </xf>
    <xf numFmtId="0" fontId="7" fillId="0" borderId="33" xfId="0" applyFont="1" applyBorder="1" applyProtection="1">
      <alignment vertical="center"/>
      <protection locked="0"/>
    </xf>
    <xf numFmtId="0" fontId="7" fillId="0" borderId="33" xfId="0" applyFont="1" applyBorder="1" applyAlignment="1" applyProtection="1">
      <alignment horizontal="center" vertical="center"/>
      <protection locked="0"/>
    </xf>
    <xf numFmtId="0" fontId="7" fillId="0" borderId="33"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protection locked="0"/>
    </xf>
    <xf numFmtId="0" fontId="24" fillId="7" borderId="4" xfId="4" applyFont="1" applyFill="1" applyBorder="1" applyAlignment="1">
      <alignment horizontal="right" vertical="center"/>
    </xf>
    <xf numFmtId="0" fontId="40" fillId="0" borderId="0" xfId="6" applyFont="1">
      <alignment vertical="center"/>
    </xf>
    <xf numFmtId="0" fontId="14" fillId="0" borderId="8" xfId="0" applyFont="1" applyBorder="1" applyAlignment="1" applyProtection="1">
      <alignment horizontal="center" vertical="center" wrapText="1"/>
      <protection locked="0"/>
    </xf>
    <xf numFmtId="5" fontId="23" fillId="7" borderId="62" xfId="4" applyNumberFormat="1" applyFont="1" applyFill="1" applyBorder="1" applyProtection="1">
      <alignment vertical="center"/>
      <protection locked="0"/>
    </xf>
    <xf numFmtId="6" fontId="23" fillId="0" borderId="62" xfId="5" applyNumberFormat="1" applyFont="1" applyFill="1" applyBorder="1" applyAlignment="1" applyProtection="1">
      <alignment vertical="center"/>
      <protection locked="0"/>
    </xf>
    <xf numFmtId="14" fontId="7" fillId="0" borderId="8" xfId="0" applyNumberFormat="1" applyFont="1" applyBorder="1" applyProtection="1">
      <alignment vertical="center"/>
      <protection locked="0"/>
    </xf>
    <xf numFmtId="0" fontId="7" fillId="0" borderId="8" xfId="0" applyFont="1" applyBorder="1" applyAlignment="1" applyProtection="1">
      <alignment horizontal="center" vertical="center" wrapText="1"/>
      <protection locked="0"/>
    </xf>
    <xf numFmtId="0" fontId="7" fillId="6"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0" borderId="8" xfId="0" applyFont="1" applyBorder="1" applyAlignment="1">
      <alignment vertical="center" wrapText="1"/>
    </xf>
    <xf numFmtId="0" fontId="7" fillId="4" borderId="8" xfId="0" applyFont="1" applyFill="1" applyBorder="1" applyAlignment="1">
      <alignment vertical="center" wrapText="1"/>
    </xf>
    <xf numFmtId="0" fontId="7" fillId="6" borderId="0" xfId="0" applyFont="1" applyFill="1" applyAlignment="1">
      <alignment horizontal="center" vertical="center" wrapText="1"/>
    </xf>
    <xf numFmtId="0" fontId="7" fillId="6" borderId="2" xfId="0" applyFont="1" applyFill="1" applyBorder="1" applyAlignment="1">
      <alignment horizontal="center" vertical="center" wrapText="1"/>
    </xf>
    <xf numFmtId="0" fontId="16" fillId="0" borderId="0" xfId="0" applyFont="1" applyAlignment="1">
      <alignment horizontal="center" vertical="top"/>
    </xf>
    <xf numFmtId="0" fontId="16" fillId="0" borderId="0" xfId="0" applyFont="1" applyAlignment="1">
      <alignment horizontal="center"/>
    </xf>
    <xf numFmtId="0" fontId="7" fillId="0" borderId="33" xfId="0" quotePrefix="1" applyFont="1" applyBorder="1" applyProtection="1">
      <alignment vertical="center"/>
      <protection locked="0"/>
    </xf>
    <xf numFmtId="0" fontId="19" fillId="6" borderId="17" xfId="0" applyFont="1" applyFill="1" applyBorder="1" applyAlignment="1">
      <alignment horizontal="center" vertical="center" wrapText="1"/>
    </xf>
    <xf numFmtId="176" fontId="29" fillId="6" borderId="63" xfId="5" applyNumberFormat="1" applyFont="1" applyFill="1" applyBorder="1" applyAlignment="1" applyProtection="1">
      <alignment vertical="center"/>
    </xf>
    <xf numFmtId="0" fontId="30" fillId="6" borderId="19" xfId="4" applyFont="1" applyFill="1" applyBorder="1" applyAlignment="1">
      <alignment horizontal="right" vertical="center"/>
    </xf>
    <xf numFmtId="0" fontId="30" fillId="6" borderId="51" xfId="4" applyFont="1" applyFill="1" applyBorder="1" applyAlignment="1">
      <alignment horizontal="right" vertical="center"/>
    </xf>
    <xf numFmtId="0" fontId="30" fillId="6" borderId="20" xfId="4" applyFont="1" applyFill="1" applyBorder="1" applyAlignment="1">
      <alignment horizontal="right" vertical="center"/>
    </xf>
    <xf numFmtId="0" fontId="7" fillId="6" borderId="8" xfId="0" applyFont="1" applyFill="1" applyBorder="1" applyAlignment="1" applyProtection="1">
      <alignment horizontal="center" vertical="center" wrapText="1"/>
      <protection locked="0"/>
    </xf>
    <xf numFmtId="6" fontId="29" fillId="5" borderId="63" xfId="5" applyNumberFormat="1" applyFont="1" applyFill="1" applyBorder="1" applyAlignment="1" applyProtection="1">
      <alignment vertical="center"/>
    </xf>
    <xf numFmtId="6" fontId="29" fillId="5" borderId="64" xfId="5" applyNumberFormat="1" applyFont="1" applyFill="1" applyBorder="1" applyAlignment="1" applyProtection="1">
      <alignment vertical="center"/>
    </xf>
    <xf numFmtId="6" fontId="29" fillId="5" borderId="65" xfId="5" applyNumberFormat="1" applyFont="1" applyFill="1" applyBorder="1" applyAlignment="1" applyProtection="1">
      <alignment vertical="center"/>
    </xf>
    <xf numFmtId="0" fontId="30" fillId="0" borderId="4" xfId="4" applyFont="1" applyBorder="1" applyAlignment="1">
      <alignment horizontal="center" vertical="center"/>
    </xf>
    <xf numFmtId="6" fontId="29" fillId="0" borderId="46" xfId="5" applyNumberFormat="1" applyFont="1" applyFill="1" applyBorder="1" applyAlignment="1" applyProtection="1">
      <alignment vertical="center" wrapText="1"/>
      <protection locked="0"/>
    </xf>
    <xf numFmtId="6" fontId="29" fillId="0" borderId="47" xfId="5" applyNumberFormat="1" applyFont="1" applyFill="1" applyBorder="1" applyAlignment="1" applyProtection="1">
      <alignment vertical="center" wrapText="1"/>
      <protection locked="0"/>
    </xf>
    <xf numFmtId="6" fontId="29" fillId="0" borderId="48" xfId="5" applyNumberFormat="1" applyFont="1" applyFill="1" applyBorder="1" applyAlignment="1" applyProtection="1">
      <alignment vertical="center" wrapText="1"/>
      <protection locked="0"/>
    </xf>
    <xf numFmtId="0" fontId="7" fillId="0" borderId="14"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2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10" xfId="0" applyFont="1" applyBorder="1" applyAlignment="1" applyProtection="1">
      <alignment horizontal="left" vertical="top"/>
      <protection locked="0"/>
    </xf>
    <xf numFmtId="0" fontId="16" fillId="0" borderId="11" xfId="0" applyFont="1" applyBorder="1" applyAlignment="1" applyProtection="1">
      <alignment horizontal="left" vertical="top"/>
      <protection locked="0"/>
    </xf>
    <xf numFmtId="0" fontId="7" fillId="6" borderId="9" xfId="0" applyFont="1" applyFill="1" applyBorder="1" applyAlignment="1">
      <alignment horizontal="center" vertical="center"/>
    </xf>
    <xf numFmtId="0" fontId="7" fillId="6" borderId="11" xfId="0" applyFont="1" applyFill="1" applyBorder="1" applyAlignment="1">
      <alignment horizontal="center" vertical="center"/>
    </xf>
    <xf numFmtId="0" fontId="7" fillId="0" borderId="19" xfId="0" applyFont="1" applyBorder="1" applyAlignment="1" applyProtection="1">
      <alignment horizontal="left" vertical="center" wrapText="1"/>
      <protection locked="0"/>
    </xf>
    <xf numFmtId="0" fontId="7" fillId="0" borderId="2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0" xfId="0" applyFont="1" applyBorder="1" applyAlignment="1" applyProtection="1">
      <alignment horizontal="left" vertical="center" wrapText="1"/>
      <protection locked="0"/>
    </xf>
    <xf numFmtId="0" fontId="7" fillId="0" borderId="21"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10" fillId="2" borderId="9" xfId="0" applyFont="1" applyFill="1" applyBorder="1" applyAlignment="1">
      <alignment horizontal="left" vertical="center"/>
    </xf>
    <xf numFmtId="0" fontId="10" fillId="2" borderId="10" xfId="0" applyFont="1" applyFill="1" applyBorder="1" applyAlignment="1">
      <alignment horizontal="left" vertical="center"/>
    </xf>
    <xf numFmtId="0" fontId="11" fillId="0" borderId="11"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18" xfId="0" applyFont="1" applyBorder="1" applyAlignment="1">
      <alignment horizontal="center" vertical="center"/>
    </xf>
    <xf numFmtId="0" fontId="41" fillId="0" borderId="14" xfId="6" applyFont="1" applyBorder="1" applyAlignment="1" applyProtection="1">
      <alignment horizontal="center" vertical="center" shrinkToFit="1"/>
      <protection locked="0"/>
    </xf>
    <xf numFmtId="0" fontId="41" fillId="0" borderId="15" xfId="0" applyFont="1" applyBorder="1" applyAlignment="1" applyProtection="1">
      <alignment horizontal="center" vertical="center" shrinkToFit="1"/>
      <protection locked="0"/>
    </xf>
    <xf numFmtId="0" fontId="41" fillId="0" borderId="16" xfId="0" applyFont="1" applyBorder="1" applyAlignment="1" applyProtection="1">
      <alignment horizontal="center" vertical="center" shrinkToFit="1"/>
      <protection locked="0"/>
    </xf>
    <xf numFmtId="0" fontId="16" fillId="0" borderId="14" xfId="0" applyFont="1" applyBorder="1" applyAlignment="1" applyProtection="1">
      <alignment horizontal="center" vertical="center" wrapText="1"/>
      <protection locked="0"/>
    </xf>
    <xf numFmtId="0" fontId="16" fillId="0" borderId="15"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49" fontId="7" fillId="0" borderId="0" xfId="0" applyNumberFormat="1" applyFont="1" applyAlignment="1">
      <alignment horizontal="left" vertical="top" wrapText="1"/>
    </xf>
    <xf numFmtId="0" fontId="16" fillId="0" borderId="19" xfId="0" applyFont="1" applyBorder="1" applyAlignment="1" applyProtection="1">
      <alignment horizontal="left" vertical="center" wrapText="1"/>
      <protection locked="0"/>
    </xf>
    <xf numFmtId="0" fontId="16" fillId="0" borderId="20" xfId="0" applyFont="1" applyBorder="1" applyAlignment="1" applyProtection="1">
      <alignment horizontal="left" vertical="center" wrapText="1"/>
      <protection locked="0"/>
    </xf>
    <xf numFmtId="0" fontId="16" fillId="0" borderId="21" xfId="0" applyFont="1" applyBorder="1" applyAlignment="1" applyProtection="1">
      <alignment horizontal="left" vertical="center" wrapText="1"/>
      <protection locked="0"/>
    </xf>
    <xf numFmtId="0" fontId="16" fillId="0" borderId="24"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6" fillId="0" borderId="25" xfId="0" applyFont="1" applyBorder="1" applyAlignment="1" applyProtection="1">
      <alignment horizontal="left" vertical="center" wrapText="1"/>
      <protection locked="0"/>
    </xf>
    <xf numFmtId="0" fontId="7" fillId="0" borderId="23" xfId="0" applyFont="1" applyBorder="1" applyAlignment="1">
      <alignment horizontal="center" vertical="center"/>
    </xf>
    <xf numFmtId="0" fontId="7" fillId="0" borderId="34" xfId="0" applyFont="1" applyBorder="1" applyAlignment="1" applyProtection="1">
      <alignment horizontal="center" vertical="center"/>
      <protection locked="0"/>
    </xf>
    <xf numFmtId="0" fontId="7" fillId="0" borderId="35"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33" fillId="0" borderId="14"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left" vertical="center"/>
    </xf>
    <xf numFmtId="0" fontId="7" fillId="6" borderId="59"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60" xfId="0" applyFont="1" applyFill="1" applyBorder="1" applyAlignment="1">
      <alignment horizontal="center" vertical="center"/>
    </xf>
    <xf numFmtId="0" fontId="7" fillId="6" borderId="10" xfId="0" applyFont="1" applyFill="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0" xfId="0" applyFont="1" applyAlignment="1">
      <alignment horizontal="left" vertical="center"/>
    </xf>
    <xf numFmtId="0" fontId="16"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38" fillId="3" borderId="0" xfId="0" applyFont="1" applyFill="1" applyAlignment="1">
      <alignment horizontal="center" vertical="center" wrapText="1"/>
    </xf>
    <xf numFmtId="0" fontId="38" fillId="3" borderId="0" xfId="0" applyFont="1" applyFill="1" applyAlignment="1">
      <alignment horizontal="center" vertical="center"/>
    </xf>
    <xf numFmtId="0" fontId="7" fillId="0" borderId="8" xfId="0" applyFont="1" applyBorder="1" applyAlignment="1" applyProtection="1">
      <alignment horizontal="center" vertical="center"/>
      <protection locked="0"/>
    </xf>
    <xf numFmtId="0" fontId="15" fillId="0" borderId="20" xfId="0" applyFont="1" applyBorder="1" applyAlignment="1">
      <alignment horizontal="center" vertical="center"/>
    </xf>
    <xf numFmtId="0" fontId="7" fillId="0" borderId="9"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11" xfId="0" applyFont="1" applyBorder="1" applyAlignment="1" applyProtection="1">
      <alignment horizontal="center" vertical="center" shrinkToFit="1"/>
      <protection locked="0"/>
    </xf>
    <xf numFmtId="0" fontId="16" fillId="0" borderId="9" xfId="0" applyFont="1" applyBorder="1" applyAlignment="1" applyProtection="1">
      <alignment horizontal="center" vertical="center" wrapText="1" shrinkToFit="1"/>
      <protection locked="0"/>
    </xf>
    <xf numFmtId="0" fontId="16" fillId="0" borderId="10" xfId="0" applyFont="1" applyBorder="1" applyAlignment="1" applyProtection="1">
      <alignment horizontal="center" vertical="center" wrapText="1" shrinkToFit="1"/>
      <protection locked="0"/>
    </xf>
    <xf numFmtId="0" fontId="16" fillId="0" borderId="11" xfId="0" applyFont="1" applyBorder="1" applyAlignment="1" applyProtection="1">
      <alignment horizontal="center" vertical="center" wrapText="1" shrinkToFit="1"/>
      <protection locked="0"/>
    </xf>
    <xf numFmtId="0" fontId="7" fillId="0" borderId="19" xfId="0" applyFont="1" applyBorder="1" applyAlignment="1" applyProtection="1">
      <alignment horizontal="left" vertical="center" wrapText="1" shrinkToFit="1"/>
      <protection locked="0"/>
    </xf>
    <xf numFmtId="0" fontId="7" fillId="0" borderId="20" xfId="0" applyFont="1" applyBorder="1" applyAlignment="1" applyProtection="1">
      <alignment horizontal="left" vertical="center" wrapText="1" shrinkToFit="1"/>
      <protection locked="0"/>
    </xf>
    <xf numFmtId="0" fontId="7" fillId="0" borderId="21" xfId="0" applyFont="1" applyBorder="1" applyAlignment="1" applyProtection="1">
      <alignment horizontal="left" vertical="center" wrapText="1" shrinkToFit="1"/>
      <protection locked="0"/>
    </xf>
    <xf numFmtId="0" fontId="7" fillId="0" borderId="24" xfId="0" applyFont="1" applyBorder="1" applyAlignment="1" applyProtection="1">
      <alignment horizontal="left" vertical="center" wrapText="1" shrinkToFit="1"/>
      <protection locked="0"/>
    </xf>
    <xf numFmtId="0" fontId="7" fillId="0" borderId="18" xfId="0" applyFont="1" applyBorder="1" applyAlignment="1" applyProtection="1">
      <alignment horizontal="left" vertical="center" wrapText="1" shrinkToFit="1"/>
      <protection locked="0"/>
    </xf>
    <xf numFmtId="0" fontId="7" fillId="0" borderId="25" xfId="0" applyFont="1" applyBorder="1" applyAlignment="1" applyProtection="1">
      <alignment horizontal="left" vertical="center" wrapText="1" shrinkToFit="1"/>
      <protection locked="0"/>
    </xf>
    <xf numFmtId="177" fontId="7" fillId="0" borderId="15" xfId="0" applyNumberFormat="1" applyFont="1" applyBorder="1" applyAlignment="1" applyProtection="1">
      <alignment horizontal="center" vertical="center" shrinkToFit="1"/>
      <protection locked="0"/>
    </xf>
    <xf numFmtId="177" fontId="7" fillId="0" borderId="16" xfId="0" applyNumberFormat="1"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6"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177" fontId="7" fillId="0" borderId="14" xfId="0" applyNumberFormat="1" applyFont="1" applyBorder="1" applyAlignment="1" applyProtection="1">
      <alignment horizontal="center" vertical="center" shrinkToFit="1"/>
      <protection locked="0"/>
    </xf>
    <xf numFmtId="0" fontId="7" fillId="0" borderId="38" xfId="0" applyFont="1" applyBorder="1" applyAlignment="1">
      <alignment horizontal="center" vertical="center"/>
    </xf>
    <xf numFmtId="0" fontId="16" fillId="0" borderId="19" xfId="0" applyFont="1" applyBorder="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0" fontId="16" fillId="0" borderId="21" xfId="0" applyFont="1" applyBorder="1" applyAlignment="1" applyProtection="1">
      <alignment horizontal="left" vertical="top" wrapText="1"/>
      <protection locked="0"/>
    </xf>
    <xf numFmtId="0" fontId="16" fillId="0" borderId="24"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16" fillId="0" borderId="25" xfId="0" applyFont="1" applyBorder="1" applyAlignment="1" applyProtection="1">
      <alignment horizontal="left" vertical="top" wrapText="1"/>
      <protection locked="0"/>
    </xf>
    <xf numFmtId="0" fontId="7" fillId="6" borderId="12" xfId="0" applyFont="1" applyFill="1" applyBorder="1" applyAlignment="1">
      <alignment horizontal="center" wrapText="1"/>
    </xf>
    <xf numFmtId="0" fontId="7" fillId="6" borderId="6" xfId="0" applyFont="1" applyFill="1" applyBorder="1" applyAlignment="1">
      <alignment horizontal="center" wrapText="1"/>
    </xf>
    <xf numFmtId="0" fontId="7" fillId="6" borderId="7" xfId="0" applyFont="1" applyFill="1" applyBorder="1" applyAlignment="1">
      <alignment horizontal="center" wrapText="1"/>
    </xf>
    <xf numFmtId="0" fontId="37" fillId="0" borderId="0" xfId="0" applyFont="1" applyAlignment="1">
      <alignment horizontal="center" vertical="top"/>
    </xf>
    <xf numFmtId="0" fontId="13" fillId="0" borderId="0" xfId="0" applyFont="1" applyAlignment="1">
      <alignment horizontal="center" vertical="top"/>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11" borderId="1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6" borderId="8" xfId="0" applyFont="1" applyFill="1" applyBorder="1" applyAlignment="1">
      <alignment horizontal="center" vertical="center" wrapText="1"/>
    </xf>
    <xf numFmtId="0" fontId="7" fillId="0" borderId="8" xfId="0" applyFont="1" applyBorder="1" applyAlignment="1" applyProtection="1">
      <alignment horizontal="center" vertical="center" wrapText="1"/>
      <protection locked="0"/>
    </xf>
    <xf numFmtId="0" fontId="7" fillId="6" borderId="8" xfId="0" applyFont="1" applyFill="1" applyBorder="1" applyAlignment="1">
      <alignment horizontal="center" vertical="center"/>
    </xf>
    <xf numFmtId="0" fontId="7" fillId="0" borderId="11" xfId="0"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center" vertical="center"/>
    </xf>
    <xf numFmtId="0" fontId="7" fillId="0" borderId="30" xfId="0" applyFont="1" applyBorder="1" applyAlignment="1">
      <alignment horizontal="center" vertical="center"/>
    </xf>
    <xf numFmtId="0" fontId="7" fillId="0" borderId="1" xfId="0" applyFont="1" applyBorder="1" applyAlignment="1">
      <alignment horizontal="center" vertical="center"/>
    </xf>
    <xf numFmtId="0" fontId="7" fillId="6" borderId="1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0" borderId="39" xfId="0" applyFont="1" applyBorder="1" applyAlignment="1">
      <alignment horizontal="left" vertical="center" wrapText="1"/>
    </xf>
    <xf numFmtId="0" fontId="7" fillId="0" borderId="20" xfId="0" applyFont="1" applyBorder="1" applyAlignment="1">
      <alignment horizontal="left" vertical="center" wrapText="1"/>
    </xf>
    <xf numFmtId="0" fontId="7" fillId="0" borderId="51"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59" xfId="0" applyFont="1" applyBorder="1" applyAlignment="1">
      <alignment horizontal="left" vertical="center" wrapText="1"/>
    </xf>
    <xf numFmtId="0" fontId="7" fillId="0" borderId="18" xfId="0" applyFont="1" applyBorder="1" applyAlignment="1">
      <alignment horizontal="left" vertical="center" wrapText="1"/>
    </xf>
    <xf numFmtId="0" fontId="7" fillId="0" borderId="60" xfId="0" applyFont="1" applyBorder="1" applyAlignment="1">
      <alignment horizontal="left" vertical="center" wrapText="1"/>
    </xf>
    <xf numFmtId="0" fontId="7" fillId="0" borderId="13"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12" borderId="13" xfId="0" applyFont="1" applyFill="1" applyBorder="1" applyAlignment="1">
      <alignment horizontal="center" vertical="center" wrapText="1"/>
    </xf>
    <xf numFmtId="0" fontId="7" fillId="12" borderId="59"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2" borderId="0" xfId="0" applyFont="1" applyFill="1" applyAlignment="1">
      <alignment horizontal="center" vertical="center" wrapText="1"/>
    </xf>
    <xf numFmtId="0" fontId="7" fillId="12" borderId="2" xfId="0" applyFont="1" applyFill="1" applyBorder="1" applyAlignment="1">
      <alignment horizontal="center" vertical="center" wrapText="1"/>
    </xf>
    <xf numFmtId="0" fontId="7" fillId="11" borderId="12"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15" fillId="0" borderId="0" xfId="0" quotePrefix="1" applyFont="1" applyAlignment="1">
      <alignment horizontal="left" vertical="center" wrapText="1"/>
    </xf>
    <xf numFmtId="0" fontId="15" fillId="0" borderId="0" xfId="0" quotePrefix="1" applyFont="1" applyAlignment="1">
      <alignment horizontal="left" vertical="center"/>
    </xf>
    <xf numFmtId="0" fontId="33" fillId="6" borderId="8" xfId="0" applyFont="1" applyFill="1" applyBorder="1" applyAlignment="1">
      <alignment horizontal="center" vertical="center"/>
    </xf>
    <xf numFmtId="0" fontId="7" fillId="0" borderId="61"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6" fillId="0" borderId="20" xfId="0" applyFont="1" applyBorder="1" applyAlignment="1" applyProtection="1">
      <alignment horizontal="left" vertical="top"/>
      <protection locked="0"/>
    </xf>
    <xf numFmtId="0" fontId="16" fillId="0" borderId="21" xfId="0" applyFont="1" applyBorder="1" applyAlignment="1" applyProtection="1">
      <alignment horizontal="left" vertical="top"/>
      <protection locked="0"/>
    </xf>
    <xf numFmtId="0" fontId="16" fillId="0" borderId="24"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25" xfId="0" applyFont="1" applyBorder="1" applyAlignment="1" applyProtection="1">
      <alignment horizontal="left" vertical="top"/>
      <protection locked="0"/>
    </xf>
    <xf numFmtId="0" fontId="7" fillId="6" borderId="12"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5" xfId="0" applyFont="1" applyFill="1" applyBorder="1" applyAlignment="1">
      <alignment horizontal="center" vertical="center"/>
    </xf>
    <xf numFmtId="0" fontId="7" fillId="6" borderId="13"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0" borderId="12"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16" fillId="6" borderId="9"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26" fillId="3" borderId="0" xfId="4" applyFont="1" applyFill="1" applyAlignment="1">
      <alignment horizontal="center" vertical="center"/>
    </xf>
    <xf numFmtId="0" fontId="26" fillId="3" borderId="4" xfId="4" applyFont="1" applyFill="1" applyBorder="1" applyAlignment="1">
      <alignment horizontal="center" vertical="center"/>
    </xf>
    <xf numFmtId="0" fontId="25" fillId="0" borderId="4" xfId="4" applyFont="1" applyBorder="1" applyAlignment="1">
      <alignment horizontal="center" vertical="center" shrinkToFit="1"/>
    </xf>
    <xf numFmtId="0" fontId="14" fillId="0" borderId="9"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8" fillId="6" borderId="9"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4" fillId="4" borderId="9"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29" fillId="4" borderId="27" xfId="4" applyFont="1" applyFill="1" applyBorder="1" applyAlignment="1">
      <alignment horizontal="center" vertical="center"/>
    </xf>
    <xf numFmtId="0" fontId="29" fillId="4" borderId="32" xfId="4" applyFont="1" applyFill="1" applyBorder="1" applyAlignment="1">
      <alignment horizontal="center" vertical="center"/>
    </xf>
    <xf numFmtId="0" fontId="29" fillId="4" borderId="12" xfId="4" applyFont="1" applyFill="1" applyBorder="1" applyAlignment="1">
      <alignment horizontal="center" vertical="center"/>
    </xf>
    <xf numFmtId="0" fontId="29" fillId="4" borderId="6" xfId="4" applyFont="1" applyFill="1" applyBorder="1" applyAlignment="1">
      <alignment horizontal="center" vertical="center"/>
    </xf>
    <xf numFmtId="0" fontId="29" fillId="4" borderId="7" xfId="4" applyFont="1" applyFill="1" applyBorder="1" applyAlignment="1">
      <alignment horizontal="center" vertical="center"/>
    </xf>
    <xf numFmtId="0" fontId="29" fillId="4" borderId="3" xfId="4" applyFont="1" applyFill="1" applyBorder="1" applyAlignment="1">
      <alignment horizontal="center" vertical="center"/>
    </xf>
    <xf numFmtId="0" fontId="29" fillId="4" borderId="4" xfId="4" applyFont="1" applyFill="1" applyBorder="1" applyAlignment="1">
      <alignment horizontal="center" vertical="center"/>
    </xf>
    <xf numFmtId="0" fontId="29" fillId="4" borderId="5" xfId="4" applyFont="1" applyFill="1" applyBorder="1" applyAlignment="1">
      <alignment horizontal="center" vertical="center"/>
    </xf>
    <xf numFmtId="0" fontId="29" fillId="4" borderId="37" xfId="4" applyFont="1" applyFill="1" applyBorder="1" applyAlignment="1">
      <alignment horizontal="center" vertical="center"/>
    </xf>
    <xf numFmtId="0" fontId="29" fillId="4" borderId="38" xfId="4" applyFont="1" applyFill="1" applyBorder="1" applyAlignment="1">
      <alignment horizontal="center" vertical="center"/>
    </xf>
    <xf numFmtId="0" fontId="29" fillId="4" borderId="39" xfId="4" applyFont="1" applyFill="1" applyBorder="1" applyAlignment="1">
      <alignment horizontal="center" vertical="center"/>
    </xf>
    <xf numFmtId="0" fontId="29" fillId="4" borderId="20" xfId="4" applyFont="1" applyFill="1" applyBorder="1" applyAlignment="1">
      <alignment horizontal="center" vertical="center"/>
    </xf>
    <xf numFmtId="0" fontId="29" fillId="4" borderId="21" xfId="4" applyFont="1" applyFill="1" applyBorder="1" applyAlignment="1">
      <alignment horizontal="center" vertical="center"/>
    </xf>
    <xf numFmtId="0" fontId="29" fillId="4" borderId="42" xfId="4" applyFont="1" applyFill="1" applyBorder="1" applyAlignment="1">
      <alignment horizontal="center" vertical="center"/>
    </xf>
    <xf numFmtId="0" fontId="22" fillId="7" borderId="0" xfId="4" applyFont="1" applyFill="1" applyAlignment="1">
      <alignment horizontal="center" vertical="center"/>
    </xf>
    <xf numFmtId="0" fontId="27" fillId="8" borderId="9" xfId="4" applyFont="1" applyFill="1" applyBorder="1" applyAlignment="1">
      <alignment horizontal="center" vertical="center"/>
    </xf>
    <xf numFmtId="0" fontId="27" fillId="8" borderId="10" xfId="4" applyFont="1" applyFill="1" applyBorder="1" applyAlignment="1">
      <alignment horizontal="center" vertical="center"/>
    </xf>
    <xf numFmtId="0" fontId="27" fillId="8" borderId="11" xfId="4" applyFont="1" applyFill="1" applyBorder="1" applyAlignment="1">
      <alignment horizontal="center" vertical="center"/>
    </xf>
    <xf numFmtId="0" fontId="23" fillId="7" borderId="22" xfId="4" applyFont="1" applyFill="1" applyBorder="1" applyAlignment="1" applyProtection="1">
      <alignment horizontal="left" vertical="top" wrapText="1"/>
      <protection locked="0"/>
    </xf>
    <xf numFmtId="0" fontId="23" fillId="7" borderId="0" xfId="4" applyFont="1" applyFill="1" applyAlignment="1" applyProtection="1">
      <alignment horizontal="left" vertical="top" wrapText="1"/>
      <protection locked="0"/>
    </xf>
    <xf numFmtId="0" fontId="23" fillId="7" borderId="23" xfId="4" applyFont="1" applyFill="1" applyBorder="1" applyAlignment="1" applyProtection="1">
      <alignment horizontal="left" vertical="top" wrapText="1"/>
      <protection locked="0"/>
    </xf>
    <xf numFmtId="0" fontId="23" fillId="7" borderId="24" xfId="4" applyFont="1" applyFill="1" applyBorder="1" applyAlignment="1" applyProtection="1">
      <alignment horizontal="left" vertical="top" wrapText="1"/>
      <protection locked="0"/>
    </xf>
    <xf numFmtId="0" fontId="23" fillId="7" borderId="18" xfId="4" applyFont="1" applyFill="1" applyBorder="1" applyAlignment="1" applyProtection="1">
      <alignment horizontal="left" vertical="top" wrapText="1"/>
      <protection locked="0"/>
    </xf>
    <xf numFmtId="0" fontId="23" fillId="7" borderId="25" xfId="4" applyFont="1" applyFill="1" applyBorder="1" applyAlignment="1" applyProtection="1">
      <alignment horizontal="left" vertical="top" wrapText="1"/>
      <protection locked="0"/>
    </xf>
    <xf numFmtId="14" fontId="23" fillId="0" borderId="8" xfId="4" applyNumberFormat="1" applyFont="1" applyBorder="1" applyAlignment="1" applyProtection="1">
      <alignment horizontal="center" vertical="center"/>
      <protection locked="0"/>
    </xf>
    <xf numFmtId="0" fontId="23" fillId="6" borderId="56" xfId="4" applyFont="1" applyFill="1" applyBorder="1" applyAlignment="1">
      <alignment horizontal="center" vertical="center"/>
    </xf>
    <xf numFmtId="0" fontId="23" fillId="6" borderId="57" xfId="4" applyFont="1" applyFill="1" applyBorder="1" applyAlignment="1">
      <alignment horizontal="center" vertical="center"/>
    </xf>
    <xf numFmtId="0" fontId="23" fillId="6" borderId="58" xfId="4" applyFont="1" applyFill="1" applyBorder="1" applyAlignment="1">
      <alignment horizontal="center" vertical="center"/>
    </xf>
    <xf numFmtId="0" fontId="23" fillId="7" borderId="8" xfId="4" applyFont="1" applyFill="1" applyBorder="1" applyAlignment="1" applyProtection="1">
      <alignment horizontal="center" vertical="center"/>
      <protection locked="0"/>
    </xf>
    <xf numFmtId="0" fontId="23" fillId="7" borderId="10" xfId="4" applyFont="1" applyFill="1" applyBorder="1" applyAlignment="1" applyProtection="1">
      <alignment horizontal="center" vertical="center"/>
      <protection locked="0"/>
    </xf>
    <xf numFmtId="0" fontId="23" fillId="7" borderId="11" xfId="4" applyFont="1" applyFill="1" applyBorder="1" applyAlignment="1" applyProtection="1">
      <alignment horizontal="center" vertical="center"/>
      <protection locked="0"/>
    </xf>
    <xf numFmtId="0" fontId="23" fillId="0" borderId="9" xfId="4" applyFont="1" applyBorder="1" applyAlignment="1" applyProtection="1">
      <alignment horizontal="center" vertical="center"/>
      <protection locked="0"/>
    </xf>
    <xf numFmtId="0" fontId="23" fillId="0" borderId="10" xfId="4" applyFont="1" applyBorder="1" applyAlignment="1" applyProtection="1">
      <alignment horizontal="center" vertical="center"/>
      <protection locked="0"/>
    </xf>
    <xf numFmtId="0" fontId="23" fillId="0" borderId="11" xfId="4" applyFont="1" applyBorder="1" applyAlignment="1" applyProtection="1">
      <alignment horizontal="center" vertical="center"/>
      <protection locked="0"/>
    </xf>
    <xf numFmtId="0" fontId="23" fillId="7" borderId="9" xfId="4" applyFont="1" applyFill="1" applyBorder="1" applyAlignment="1" applyProtection="1">
      <alignment horizontal="left" vertical="center"/>
      <protection locked="0"/>
    </xf>
    <xf numFmtId="0" fontId="23" fillId="7" borderId="10" xfId="4" applyFont="1" applyFill="1" applyBorder="1" applyAlignment="1" applyProtection="1">
      <alignment horizontal="left" vertical="center"/>
      <protection locked="0"/>
    </xf>
    <xf numFmtId="0" fontId="23" fillId="7" borderId="43" xfId="4" applyFont="1" applyFill="1" applyBorder="1" applyAlignment="1" applyProtection="1">
      <alignment horizontal="left" vertical="center"/>
      <protection locked="0"/>
    </xf>
    <xf numFmtId="0" fontId="30" fillId="5" borderId="50" xfId="4" applyFont="1" applyFill="1" applyBorder="1" applyAlignment="1">
      <alignment horizontal="center" vertical="center"/>
    </xf>
    <xf numFmtId="0" fontId="30" fillId="5" borderId="61" xfId="4" applyFont="1" applyFill="1" applyBorder="1" applyAlignment="1">
      <alignment horizontal="center" vertical="center"/>
    </xf>
    <xf numFmtId="0" fontId="23" fillId="5" borderId="39" xfId="4" applyFont="1" applyFill="1" applyBorder="1" applyAlignment="1" applyProtection="1">
      <alignment horizontal="left" vertical="center"/>
      <protection locked="0"/>
    </xf>
    <xf numFmtId="0" fontId="23" fillId="5" borderId="20" xfId="4" applyFont="1" applyFill="1" applyBorder="1" applyAlignment="1" applyProtection="1">
      <alignment horizontal="left" vertical="center"/>
      <protection locked="0"/>
    </xf>
    <xf numFmtId="0" fontId="23" fillId="5" borderId="21" xfId="4" applyFont="1" applyFill="1" applyBorder="1" applyAlignment="1" applyProtection="1">
      <alignment horizontal="left" vertical="center"/>
      <protection locked="0"/>
    </xf>
    <xf numFmtId="0" fontId="27" fillId="9" borderId="12" xfId="4" applyFont="1" applyFill="1" applyBorder="1" applyAlignment="1">
      <alignment horizontal="center" vertical="center"/>
    </xf>
    <xf numFmtId="0" fontId="27" fillId="9" borderId="6" xfId="4" applyFont="1" applyFill="1" applyBorder="1" applyAlignment="1">
      <alignment horizontal="center" vertical="center"/>
    </xf>
    <xf numFmtId="0" fontId="27" fillId="9" borderId="7" xfId="4" applyFont="1" applyFill="1" applyBorder="1" applyAlignment="1">
      <alignment horizontal="center" vertical="center"/>
    </xf>
    <xf numFmtId="0" fontId="29" fillId="4" borderId="50" xfId="4" applyFont="1" applyFill="1" applyBorder="1" applyAlignment="1">
      <alignment horizontal="center" vertical="center"/>
    </xf>
    <xf numFmtId="0" fontId="29" fillId="4" borderId="51" xfId="4" applyFont="1" applyFill="1" applyBorder="1" applyAlignment="1">
      <alignment horizontal="center" vertical="center"/>
    </xf>
    <xf numFmtId="0" fontId="23" fillId="7" borderId="9" xfId="4" applyFont="1" applyFill="1" applyBorder="1" applyAlignment="1" applyProtection="1">
      <alignment horizontal="center" vertical="center"/>
      <protection locked="0"/>
    </xf>
    <xf numFmtId="0" fontId="30" fillId="4" borderId="14" xfId="4" applyFont="1" applyFill="1" applyBorder="1" applyAlignment="1">
      <alignment horizontal="center" vertical="center" wrapText="1"/>
    </xf>
    <xf numFmtId="0" fontId="30" fillId="4" borderId="15" xfId="4" applyFont="1" applyFill="1" applyBorder="1" applyAlignment="1">
      <alignment horizontal="center" vertical="center"/>
    </xf>
    <xf numFmtId="0" fontId="23" fillId="7" borderId="66" xfId="4" applyFont="1" applyFill="1" applyBorder="1" applyAlignment="1" applyProtection="1">
      <alignment horizontal="left" vertical="center"/>
      <protection locked="0"/>
    </xf>
    <xf numFmtId="0" fontId="23" fillId="7" borderId="67" xfId="4" applyFont="1" applyFill="1" applyBorder="1" applyAlignment="1" applyProtection="1">
      <alignment horizontal="left" vertical="center"/>
      <protection locked="0"/>
    </xf>
    <xf numFmtId="0" fontId="23" fillId="7" borderId="68" xfId="4" applyFont="1" applyFill="1" applyBorder="1" applyAlignment="1" applyProtection="1">
      <alignment horizontal="left" vertical="center"/>
      <protection locked="0"/>
    </xf>
    <xf numFmtId="0" fontId="23" fillId="7" borderId="13" xfId="4" applyFont="1" applyFill="1" applyBorder="1" applyAlignment="1" applyProtection="1">
      <alignment horizontal="center" vertical="center"/>
      <protection locked="0"/>
    </xf>
    <xf numFmtId="0" fontId="23" fillId="7" borderId="6" xfId="4" applyFont="1" applyFill="1" applyBorder="1" applyAlignment="1" applyProtection="1">
      <alignment horizontal="center" vertical="center"/>
      <protection locked="0"/>
    </xf>
    <xf numFmtId="0" fontId="23" fillId="7" borderId="7" xfId="4" applyFont="1" applyFill="1" applyBorder="1" applyAlignment="1" applyProtection="1">
      <alignment horizontal="center" vertical="center"/>
      <protection locked="0"/>
    </xf>
    <xf numFmtId="0" fontId="23" fillId="7" borderId="12" xfId="4" applyFont="1" applyFill="1" applyBorder="1" applyAlignment="1" applyProtection="1">
      <alignment horizontal="left" vertical="center"/>
      <protection locked="0"/>
    </xf>
    <xf numFmtId="0" fontId="23" fillId="7" borderId="6" xfId="4" applyFont="1" applyFill="1" applyBorder="1" applyAlignment="1" applyProtection="1">
      <alignment horizontal="left" vertical="center"/>
      <protection locked="0"/>
    </xf>
    <xf numFmtId="0" fontId="23" fillId="7" borderId="55" xfId="4" applyFont="1" applyFill="1" applyBorder="1" applyAlignment="1" applyProtection="1">
      <alignment horizontal="left" vertical="center"/>
      <protection locked="0"/>
    </xf>
    <xf numFmtId="0" fontId="30" fillId="10" borderId="44" xfId="4" applyFont="1" applyFill="1" applyBorder="1" applyAlignment="1">
      <alignment horizontal="distributed" vertical="center" indent="2"/>
    </xf>
    <xf numFmtId="0" fontId="30" fillId="10" borderId="45" xfId="4" applyFont="1" applyFill="1" applyBorder="1" applyAlignment="1">
      <alignment horizontal="distributed" vertical="center" indent="2"/>
    </xf>
    <xf numFmtId="0" fontId="23" fillId="10" borderId="49" xfId="4" applyFont="1" applyFill="1" applyBorder="1" applyAlignment="1" applyProtection="1">
      <alignment horizontal="left" vertical="center"/>
      <protection locked="0"/>
    </xf>
    <xf numFmtId="0" fontId="23" fillId="10" borderId="15" xfId="4" applyFont="1" applyFill="1" applyBorder="1" applyAlignment="1" applyProtection="1">
      <alignment horizontal="left" vertical="center"/>
      <protection locked="0"/>
    </xf>
    <xf numFmtId="0" fontId="23" fillId="10" borderId="16" xfId="4" applyFont="1" applyFill="1" applyBorder="1" applyAlignment="1" applyProtection="1">
      <alignment horizontal="left" vertical="center"/>
      <protection locked="0"/>
    </xf>
  </cellXfs>
  <cellStyles count="7">
    <cellStyle name="ハイパーリンク" xfId="6" builtinId="8"/>
    <cellStyle name="ハイパーリンク 2" xfId="1" xr:uid="{91E5F416-DDF6-42C6-98EC-9C56A9F6E992}"/>
    <cellStyle name="桁区切り 2" xfId="5" xr:uid="{E7EDD2B9-C933-4526-9D3A-1200B78E4517}"/>
    <cellStyle name="標準" xfId="0" builtinId="0"/>
    <cellStyle name="標準 2" xfId="2" xr:uid="{B49C8D24-1D04-4AE7-B4DB-16A6798188FE}"/>
    <cellStyle name="標準 3" xfId="3" xr:uid="{B9B5861E-6376-4DD2-8249-D4117BAD5519}"/>
    <cellStyle name="標準 4" xfId="4" xr:uid="{5AAB94EC-76AA-4818-A9CA-98046270D930}"/>
  </cellStyles>
  <dxfs count="1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patternType="none">
          <bgColor auto="1"/>
        </patternFill>
      </fill>
    </dxf>
    <dxf>
      <fill>
        <patternFill patternType="none">
          <bgColor auto="1"/>
        </patternFill>
      </fill>
    </dxf>
    <dxf>
      <fill>
        <patternFill>
          <bgColor theme="1" tint="0.24994659260841701"/>
        </patternFill>
      </fill>
    </dxf>
    <dxf>
      <fill>
        <patternFill>
          <bgColor rgb="FFFFFF00"/>
        </patternFill>
      </fill>
    </dxf>
    <dxf>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theme="1" tint="0.24994659260841701"/>
        </patternFill>
      </fill>
    </dxf>
    <dxf>
      <fill>
        <patternFill>
          <bgColor theme="1" tint="0.24994659260841701"/>
        </patternFill>
      </fill>
    </dxf>
    <dxf>
      <fill>
        <patternFill>
          <bgColor rgb="FFFFFF00"/>
        </patternFill>
      </fill>
    </dxf>
    <dxf>
      <fill>
        <patternFill>
          <bgColor theme="1" tint="0.24994659260841701"/>
        </patternFill>
      </fill>
    </dxf>
    <dxf>
      <fill>
        <patternFill patternType="none">
          <bgColor auto="1"/>
        </patternFill>
      </fill>
    </dxf>
    <dxf>
      <fill>
        <patternFill patternType="solid">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1" tint="0.24994659260841701"/>
        </patternFill>
      </fill>
    </dxf>
    <dxf>
      <fill>
        <patternFill patternType="none">
          <bgColor auto="1"/>
        </patternFill>
      </fill>
    </dxf>
    <dxf>
      <fill>
        <patternFill>
          <bgColor rgb="FFFFFF00"/>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ont>
        <strike/>
      </font>
    </dxf>
    <dxf>
      <fill>
        <patternFill>
          <bgColor rgb="FFFFFF00"/>
        </patternFill>
      </fill>
    </dxf>
    <dxf>
      <fill>
        <patternFill>
          <bgColor theme="1" tint="0.24994659260841701"/>
        </patternFill>
      </fill>
    </dxf>
    <dxf>
      <font>
        <strike/>
      </font>
    </dxf>
    <dxf>
      <font>
        <strike/>
      </font>
    </dxf>
    <dxf>
      <fill>
        <patternFill>
          <bgColor rgb="FFFFFF00"/>
        </patternFill>
      </fill>
    </dxf>
    <dxf>
      <fill>
        <patternFill>
          <bgColor theme="1" tint="0.24994659260841701"/>
        </patternFill>
      </fill>
    </dxf>
    <dxf>
      <fill>
        <patternFill patternType="none">
          <bgColor auto="1"/>
        </patternFill>
      </fill>
    </dxf>
    <dxf>
      <fill>
        <patternFill>
          <bgColor theme="1" tint="0.24994659260841701"/>
        </patternFill>
      </fill>
    </dxf>
    <dxf>
      <fill>
        <patternFill>
          <bgColor theme="1" tint="0.24994659260841701"/>
        </patternFill>
      </fill>
    </dxf>
    <dxf>
      <fill>
        <patternFill>
          <bgColor rgb="FFFFFF00"/>
        </patternFill>
      </fill>
    </dxf>
    <dxf>
      <fill>
        <patternFill>
          <bgColor rgb="FFFFFF00"/>
        </patternFill>
      </fill>
    </dxf>
    <dxf>
      <fill>
        <patternFill patternType="none">
          <bgColor auto="1"/>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patternType="none">
          <bgColor auto="1"/>
        </patternFill>
      </fill>
    </dxf>
    <dxf>
      <fill>
        <patternFill>
          <bgColor rgb="FFFFFF00"/>
        </patternFill>
      </fill>
    </dxf>
    <dxf>
      <fill>
        <patternFill>
          <bgColor theme="1" tint="0.24994659260841701"/>
        </patternFill>
      </fill>
    </dxf>
    <dxf>
      <font>
        <b val="0"/>
        <i val="0"/>
        <strike val="0"/>
        <condense val="0"/>
        <extend val="0"/>
        <outline val="0"/>
        <shadow val="0"/>
        <u val="none"/>
        <vertAlign val="baseline"/>
        <sz val="11"/>
        <color auto="1"/>
        <name val="BIZ UDPゴシック"/>
        <family val="3"/>
        <charset val="128"/>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top style="thin">
          <color indexed="64"/>
        </top>
        <bottom style="medium">
          <color indexed="64"/>
        </bottom>
      </border>
    </dxf>
    <dxf>
      <font>
        <b val="0"/>
        <i val="0"/>
        <strike val="0"/>
        <condense val="0"/>
        <extend val="0"/>
        <outline val="0"/>
        <shadow val="0"/>
        <u val="none"/>
        <vertAlign val="baseline"/>
        <sz val="11"/>
        <color auto="1"/>
        <name val="BIZ UDPゴシック"/>
        <family val="3"/>
        <charset val="128"/>
        <scheme val="none"/>
      </font>
      <alignment horizontal="center" vertical="center"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rgb="FF000000"/>
        <name val="BIZ UDPゴシック"/>
        <family val="3"/>
        <charset val="128"/>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400563</xdr:colOff>
      <xdr:row>88</xdr:row>
      <xdr:rowOff>205800</xdr:rowOff>
    </xdr:from>
    <xdr:to>
      <xdr:col>10</xdr:col>
      <xdr:colOff>663545</xdr:colOff>
      <xdr:row>88</xdr:row>
      <xdr:rowOff>397600</xdr:rowOff>
    </xdr:to>
    <xdr:sp macro="" textlink="">
      <xdr:nvSpPr>
        <xdr:cNvPr id="5" name="矢印: 下 4">
          <a:extLst>
            <a:ext uri="{FF2B5EF4-FFF2-40B4-BE49-F238E27FC236}">
              <a16:creationId xmlns:a16="http://schemas.microsoft.com/office/drawing/2014/main" id="{194289D4-CAA0-521B-72C8-14B317C57D9C}"/>
            </a:ext>
          </a:extLst>
        </xdr:cNvPr>
        <xdr:cNvSpPr/>
      </xdr:nvSpPr>
      <xdr:spPr>
        <a:xfrm>
          <a:off x="8583780" y="20514757"/>
          <a:ext cx="262982" cy="191800"/>
        </a:xfrm>
        <a:prstGeom prst="downArrow">
          <a:avLst>
            <a:gd name="adj1" fmla="val 50000"/>
            <a:gd name="adj2" fmla="val 59403"/>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0BCD37-86BE-454C-AB87-0E8741852F03}" name="テーブル1" displayName="テーブル1" ref="B10:J34" totalsRowShown="0" headerRowDxfId="116" dataDxfId="114" headerRowBorderDxfId="115" tableBorderDxfId="113">
  <autoFilter ref="B10:J34" xr:uid="{9E0BCD37-86BE-454C-AB87-0E8741852F03}"/>
  <tableColumns count="9">
    <tableColumn id="1" xr3:uid="{87ABBD59-B3A9-4874-BCA5-357619DB5A1D}" name="地域スポーツクラブ_x000a_活動名 " dataDxfId="112"/>
    <tableColumn id="2" xr3:uid="{BD4C9329-C19E-4D50-927F-7D7D59F41492}" name="実施主体" dataDxfId="111"/>
    <tableColumn id="3" xr3:uid="{83B63268-E838-48B8-9FE6-F80C609D110A}" name="対象学校または地域名 等_x000a_※複数記載可" dataDxfId="110"/>
    <tableColumn id="4" xr3:uid="{CEF6E2C0-3474-4DE9-88C3-9FB53046AE8A}" name="種目名_x000a_※複数記載可" dataDxfId="109"/>
    <tableColumn id="5" xr3:uid="{D2A3CA06-6E82-458A-B430-A622D4ACF4FE}" name="①JSPO指導者資格_x000a_保有者数_x000a_（又は受講中）" dataDxfId="108"/>
    <tableColumn id="6" xr3:uid="{44E3FEF9-8AAB-46D1-9173-2901CE8E1255}" name="②JSPO以外の_x000a_スポーツ団体が定める_x000a_指導者資格保有者数_x000a_（又は受講中）" dataDxfId="107"/>
    <tableColumn id="7" xr3:uid="{FFBF5F63-1E07-4ED7-8AF0-909D001CCBD5}" name="③ ①②に類する_x000a_資格等の保有者数_x000a_（又は受講中）" dataDxfId="106"/>
    <tableColumn id="8" xr3:uid="{5F27CFAE-6A9D-46A0-A6A6-DE4CD11172A0}" name="①②③に該当しない_x000a_指導者数" dataDxfId="105"/>
    <tableColumn id="9" xr3:uid="{AB7D2C53-E162-456C-8C89-B9192483DA1C}" name="配置指導者数（合計）_x000a_※自動入力" dataDxfId="104">
      <calculatedColumnFormula>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ext.go.jp/sports/b_menu/sports/mcatetop04/list/1405720_00014.ht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2553-6F9E-4C4C-B011-47059BBCE752}">
  <sheetPr>
    <pageSetUpPr fitToPage="1"/>
  </sheetPr>
  <dimension ref="B2:P218"/>
  <sheetViews>
    <sheetView showGridLines="0" tabSelected="1" view="pageBreakPreview" topLeftCell="A7" zoomScaleNormal="115" zoomScaleSheetLayoutView="100" workbookViewId="0">
      <selection activeCell="F10" sqref="F10:I10"/>
    </sheetView>
  </sheetViews>
  <sheetFormatPr defaultColWidth="8.75" defaultRowHeight="13.5" x14ac:dyDescent="0.15"/>
  <cols>
    <col min="1" max="1" width="1.375" style="1" customWidth="1"/>
    <col min="2" max="2" width="1" style="1" customWidth="1"/>
    <col min="3" max="3" width="6" style="2" customWidth="1"/>
    <col min="4" max="5" width="16.5" style="1" customWidth="1"/>
    <col min="6" max="14" width="15.5" style="1" customWidth="1"/>
    <col min="15" max="15" width="2.375" style="1" customWidth="1"/>
    <col min="16" max="16" width="64.5" style="1" customWidth="1"/>
    <col min="17" max="16384" width="8.75" style="1"/>
  </cols>
  <sheetData>
    <row r="2" spans="2:14" ht="48.4" customHeight="1" x14ac:dyDescent="0.15">
      <c r="B2" s="198" t="s">
        <v>157</v>
      </c>
      <c r="C2" s="199"/>
      <c r="D2" s="199"/>
      <c r="E2" s="199"/>
      <c r="F2" s="199"/>
      <c r="G2" s="199"/>
      <c r="H2" s="199"/>
      <c r="I2" s="199"/>
      <c r="J2" s="199"/>
      <c r="K2" s="199"/>
      <c r="L2" s="199"/>
      <c r="M2" s="199"/>
      <c r="N2" s="199"/>
    </row>
    <row r="3" spans="2:14" ht="15" customHeight="1" x14ac:dyDescent="0.15">
      <c r="B3" s="3"/>
      <c r="C3" s="3"/>
      <c r="D3" s="3"/>
      <c r="E3" s="3"/>
      <c r="F3" s="3"/>
      <c r="G3" s="3"/>
      <c r="H3" s="3"/>
      <c r="I3" s="3"/>
      <c r="J3" s="3"/>
      <c r="K3" s="3"/>
      <c r="L3" s="3"/>
      <c r="M3" s="3"/>
      <c r="N3" s="4"/>
    </row>
    <row r="4" spans="2:14" ht="18.600000000000001" customHeight="1" x14ac:dyDescent="0.15">
      <c r="C4" s="200" t="s">
        <v>0</v>
      </c>
      <c r="D4" s="200"/>
      <c r="E4" s="202"/>
      <c r="F4" s="203"/>
      <c r="G4" s="203"/>
      <c r="H4" s="203"/>
      <c r="I4" s="203"/>
      <c r="J4" s="203"/>
      <c r="K4" s="204"/>
      <c r="L4" s="14"/>
      <c r="M4" s="90" t="s">
        <v>158</v>
      </c>
      <c r="N4" s="105"/>
    </row>
    <row r="5" spans="2:14" ht="18.600000000000001" customHeight="1" x14ac:dyDescent="0.15">
      <c r="C5" s="200" t="s">
        <v>1</v>
      </c>
      <c r="D5" s="200"/>
      <c r="E5" s="216"/>
      <c r="F5" s="217"/>
      <c r="G5" s="217"/>
      <c r="H5" s="217"/>
      <c r="I5" s="217"/>
      <c r="J5" s="217"/>
      <c r="K5" s="218"/>
      <c r="L5" s="15"/>
      <c r="M5" s="92" t="s">
        <v>159</v>
      </c>
      <c r="N5" s="91"/>
    </row>
    <row r="6" spans="2:14" ht="18.600000000000001" customHeight="1" x14ac:dyDescent="0.15">
      <c r="C6" s="200"/>
      <c r="D6" s="200"/>
      <c r="E6" s="219"/>
      <c r="F6" s="220"/>
      <c r="G6" s="220"/>
      <c r="H6" s="220"/>
      <c r="I6" s="220"/>
      <c r="J6" s="220"/>
      <c r="K6" s="221"/>
      <c r="L6" s="15"/>
      <c r="M6" s="15"/>
    </row>
    <row r="7" spans="2:14" ht="15" customHeight="1" x14ac:dyDescent="0.15">
      <c r="B7" s="3"/>
      <c r="C7" s="3"/>
      <c r="D7" s="3"/>
      <c r="E7" s="3"/>
      <c r="F7" s="3"/>
      <c r="G7" s="3"/>
      <c r="H7" s="3"/>
      <c r="I7" s="3"/>
      <c r="J7" s="3"/>
      <c r="K7" s="3"/>
      <c r="L7" s="3"/>
      <c r="M7" s="3"/>
      <c r="N7" s="4"/>
    </row>
    <row r="8" spans="2:14" s="5" customFormat="1" ht="21.6" customHeight="1" x14ac:dyDescent="0.15">
      <c r="B8" s="162" t="s">
        <v>11</v>
      </c>
      <c r="C8" s="163"/>
      <c r="D8" s="163"/>
      <c r="E8" s="163"/>
      <c r="F8" s="163"/>
      <c r="G8" s="163"/>
      <c r="H8" s="163"/>
      <c r="I8" s="163"/>
      <c r="J8" s="163"/>
      <c r="K8" s="163"/>
      <c r="L8" s="163"/>
      <c r="M8" s="163"/>
      <c r="N8" s="164"/>
    </row>
    <row r="9" spans="2:14" ht="12.75" customHeight="1" thickBot="1" x14ac:dyDescent="0.2">
      <c r="B9" s="6"/>
      <c r="C9" s="22"/>
      <c r="D9" s="23"/>
      <c r="E9" s="23"/>
      <c r="F9" s="23"/>
      <c r="G9" s="23"/>
      <c r="H9" s="23"/>
      <c r="I9" s="23"/>
      <c r="J9" s="23"/>
      <c r="K9" s="23"/>
      <c r="L9" s="23"/>
      <c r="M9" s="23"/>
      <c r="N9" s="7"/>
    </row>
    <row r="10" spans="2:14" ht="21" customHeight="1" thickBot="1" x14ac:dyDescent="0.2">
      <c r="B10" s="8"/>
      <c r="C10" s="26" t="s">
        <v>2</v>
      </c>
      <c r="D10" s="1" t="s">
        <v>45</v>
      </c>
      <c r="E10" s="2" t="s">
        <v>12</v>
      </c>
      <c r="F10" s="222"/>
      <c r="G10" s="214"/>
      <c r="H10" s="214"/>
      <c r="I10" s="215"/>
      <c r="N10" s="9"/>
    </row>
    <row r="11" spans="2:14" ht="5.45" customHeight="1" thickBot="1" x14ac:dyDescent="0.2">
      <c r="B11" s="8"/>
      <c r="C11" s="26"/>
      <c r="E11" s="2"/>
      <c r="F11" s="95"/>
      <c r="G11" s="95"/>
      <c r="H11" s="95"/>
      <c r="I11" s="95"/>
      <c r="N11" s="9"/>
    </row>
    <row r="12" spans="2:14" ht="21" customHeight="1" thickBot="1" x14ac:dyDescent="0.2">
      <c r="B12" s="8"/>
      <c r="C12" s="26" t="s">
        <v>3</v>
      </c>
      <c r="D12" s="1" t="s">
        <v>214</v>
      </c>
      <c r="E12" s="2"/>
      <c r="H12" s="2"/>
      <c r="J12" s="95"/>
      <c r="K12" s="100" t="s">
        <v>12</v>
      </c>
      <c r="L12" s="214"/>
      <c r="M12" s="215"/>
      <c r="N12" s="101"/>
    </row>
    <row r="13" spans="2:14" ht="5.65" customHeight="1" thickBot="1" x14ac:dyDescent="0.2">
      <c r="B13" s="8"/>
      <c r="C13" s="1"/>
      <c r="N13" s="9"/>
    </row>
    <row r="14" spans="2:14" ht="21" customHeight="1" thickBot="1" x14ac:dyDescent="0.2">
      <c r="B14" s="8"/>
      <c r="C14" s="26" t="s">
        <v>8</v>
      </c>
      <c r="D14" s="1" t="s">
        <v>206</v>
      </c>
      <c r="H14" s="2" t="s">
        <v>12</v>
      </c>
      <c r="I14" s="125"/>
      <c r="J14" s="1" t="s">
        <v>13</v>
      </c>
      <c r="K14" s="106"/>
      <c r="L14" s="1" t="s">
        <v>176</v>
      </c>
      <c r="N14" s="9"/>
    </row>
    <row r="15" spans="2:14" ht="5.65" customHeight="1" x14ac:dyDescent="0.15">
      <c r="B15" s="8"/>
      <c r="C15" s="1"/>
      <c r="N15" s="9"/>
    </row>
    <row r="16" spans="2:14" ht="21" customHeight="1" thickBot="1" x14ac:dyDescent="0.2">
      <c r="B16" s="8"/>
      <c r="C16" s="26" t="s">
        <v>9</v>
      </c>
      <c r="D16" s="1" t="s">
        <v>14</v>
      </c>
      <c r="N16" s="9"/>
    </row>
    <row r="17" spans="2:14" ht="21" customHeight="1" x14ac:dyDescent="0.15">
      <c r="B17" s="8"/>
      <c r="D17" s="208"/>
      <c r="E17" s="209"/>
      <c r="F17" s="209"/>
      <c r="G17" s="209"/>
      <c r="H17" s="209"/>
      <c r="I17" s="209"/>
      <c r="J17" s="209"/>
      <c r="K17" s="209"/>
      <c r="L17" s="209"/>
      <c r="M17" s="210"/>
      <c r="N17" s="9"/>
    </row>
    <row r="18" spans="2:14" ht="21" customHeight="1" thickBot="1" x14ac:dyDescent="0.2">
      <c r="B18" s="8"/>
      <c r="D18" s="211"/>
      <c r="E18" s="212"/>
      <c r="F18" s="212"/>
      <c r="G18" s="212"/>
      <c r="H18" s="212"/>
      <c r="I18" s="212"/>
      <c r="J18" s="212"/>
      <c r="K18" s="212"/>
      <c r="L18" s="212"/>
      <c r="M18" s="213"/>
      <c r="N18" s="9"/>
    </row>
    <row r="19" spans="2:14" x14ac:dyDescent="0.15">
      <c r="B19" s="8"/>
      <c r="N19" s="9"/>
    </row>
    <row r="20" spans="2:14" ht="21" customHeight="1" thickBot="1" x14ac:dyDescent="0.2">
      <c r="B20" s="8"/>
      <c r="C20" s="26" t="s">
        <v>10</v>
      </c>
      <c r="D20" s="1" t="s">
        <v>67</v>
      </c>
      <c r="N20" s="9"/>
    </row>
    <row r="21" spans="2:14" ht="21" customHeight="1" x14ac:dyDescent="0.15">
      <c r="B21" s="8"/>
      <c r="D21" s="148"/>
      <c r="E21" s="149"/>
      <c r="F21" s="149"/>
      <c r="G21" s="149"/>
      <c r="H21" s="149"/>
      <c r="I21" s="149"/>
      <c r="J21" s="149"/>
      <c r="K21" s="149"/>
      <c r="L21" s="149"/>
      <c r="M21" s="150"/>
      <c r="N21" s="9"/>
    </row>
    <row r="22" spans="2:14" ht="21" customHeight="1" x14ac:dyDescent="0.15">
      <c r="B22" s="8"/>
      <c r="D22" s="151"/>
      <c r="E22" s="152"/>
      <c r="F22" s="152"/>
      <c r="G22" s="152"/>
      <c r="H22" s="152"/>
      <c r="I22" s="152"/>
      <c r="J22" s="152"/>
      <c r="K22" s="152"/>
      <c r="L22" s="152"/>
      <c r="M22" s="153"/>
      <c r="N22" s="9"/>
    </row>
    <row r="23" spans="2:14" ht="21" customHeight="1" thickBot="1" x14ac:dyDescent="0.2">
      <c r="B23" s="8"/>
      <c r="D23" s="154"/>
      <c r="E23" s="155"/>
      <c r="F23" s="155"/>
      <c r="G23" s="155"/>
      <c r="H23" s="155"/>
      <c r="I23" s="155"/>
      <c r="J23" s="155"/>
      <c r="K23" s="155"/>
      <c r="L23" s="155"/>
      <c r="M23" s="156"/>
      <c r="N23" s="9"/>
    </row>
    <row r="24" spans="2:14" ht="12" customHeight="1" x14ac:dyDescent="0.15">
      <c r="B24" s="8"/>
      <c r="N24" s="9"/>
    </row>
    <row r="25" spans="2:14" ht="21" customHeight="1" x14ac:dyDescent="0.15">
      <c r="B25" s="8"/>
      <c r="C25" s="24" t="s">
        <v>46</v>
      </c>
      <c r="F25" s="30"/>
      <c r="G25" s="27"/>
      <c r="N25" s="9"/>
    </row>
    <row r="26" spans="2:14" ht="21" customHeight="1" thickBot="1" x14ac:dyDescent="0.2">
      <c r="B26" s="8"/>
      <c r="C26" s="26"/>
      <c r="D26" s="27" t="s">
        <v>44</v>
      </c>
      <c r="G26" s="27"/>
      <c r="N26" s="9"/>
    </row>
    <row r="27" spans="2:14" ht="21" customHeight="1" x14ac:dyDescent="0.15">
      <c r="B27" s="8"/>
      <c r="D27" s="148"/>
      <c r="E27" s="157"/>
      <c r="F27" s="157"/>
      <c r="G27" s="157"/>
      <c r="H27" s="157"/>
      <c r="I27" s="157"/>
      <c r="J27" s="157"/>
      <c r="K27" s="157"/>
      <c r="L27" s="157"/>
      <c r="M27" s="158"/>
      <c r="N27" s="9"/>
    </row>
    <row r="28" spans="2:14" ht="21" customHeight="1" thickBot="1" x14ac:dyDescent="0.2">
      <c r="B28" s="8"/>
      <c r="D28" s="159"/>
      <c r="E28" s="160"/>
      <c r="F28" s="160"/>
      <c r="G28" s="160"/>
      <c r="H28" s="160"/>
      <c r="I28" s="160"/>
      <c r="J28" s="160"/>
      <c r="K28" s="160"/>
      <c r="L28" s="160"/>
      <c r="M28" s="161"/>
      <c r="N28" s="9"/>
    </row>
    <row r="29" spans="2:14" x14ac:dyDescent="0.15">
      <c r="B29" s="10"/>
      <c r="C29" s="11"/>
      <c r="D29" s="12"/>
      <c r="E29" s="12"/>
      <c r="F29" s="12"/>
      <c r="G29" s="12"/>
      <c r="H29" s="12"/>
      <c r="I29" s="12"/>
      <c r="J29" s="12"/>
      <c r="K29" s="12"/>
      <c r="L29" s="12"/>
      <c r="M29" s="12"/>
      <c r="N29" s="13"/>
    </row>
    <row r="30" spans="2:14" ht="21.6" customHeight="1" x14ac:dyDescent="0.15">
      <c r="B30" s="162" t="s">
        <v>15</v>
      </c>
      <c r="C30" s="163"/>
      <c r="D30" s="163"/>
      <c r="E30" s="163"/>
      <c r="F30" s="163"/>
      <c r="G30" s="163"/>
      <c r="H30" s="163"/>
      <c r="I30" s="163"/>
      <c r="J30" s="163"/>
      <c r="K30" s="163"/>
      <c r="L30" s="163"/>
      <c r="M30" s="163"/>
      <c r="N30" s="164"/>
    </row>
    <row r="31" spans="2:14" x14ac:dyDescent="0.15">
      <c r="B31" s="6"/>
      <c r="C31" s="22"/>
      <c r="D31" s="23"/>
      <c r="E31" s="23"/>
      <c r="F31" s="23"/>
      <c r="G31" s="23"/>
      <c r="H31" s="23"/>
      <c r="I31" s="23"/>
      <c r="J31" s="23"/>
      <c r="K31" s="23"/>
      <c r="L31" s="23"/>
      <c r="M31" s="23"/>
      <c r="N31" s="7"/>
    </row>
    <row r="32" spans="2:14" ht="21" customHeight="1" thickBot="1" x14ac:dyDescent="0.2">
      <c r="B32" s="8"/>
      <c r="C32" s="26" t="s">
        <v>2</v>
      </c>
      <c r="D32" s="25" t="s">
        <v>205</v>
      </c>
      <c r="N32" s="9"/>
    </row>
    <row r="33" spans="2:14" ht="21" customHeight="1" thickBot="1" x14ac:dyDescent="0.2">
      <c r="B33" s="8"/>
      <c r="C33" s="2" t="s">
        <v>5</v>
      </c>
      <c r="D33" s="1" t="s">
        <v>16</v>
      </c>
      <c r="H33" s="2" t="s">
        <v>12</v>
      </c>
      <c r="I33" s="107"/>
      <c r="N33" s="9"/>
    </row>
    <row r="34" spans="2:14" ht="21" customHeight="1" x14ac:dyDescent="0.15">
      <c r="B34" s="8"/>
      <c r="C34" s="1"/>
      <c r="D34" s="27" t="s">
        <v>144</v>
      </c>
      <c r="J34" s="86"/>
      <c r="K34" s="111" t="s">
        <v>145</v>
      </c>
      <c r="N34" s="9"/>
    </row>
    <row r="35" spans="2:14" ht="14.25" thickBot="1" x14ac:dyDescent="0.2">
      <c r="B35" s="8"/>
      <c r="J35" s="18" t="s">
        <v>17</v>
      </c>
      <c r="K35" s="103" t="s">
        <v>190</v>
      </c>
      <c r="L35" s="103"/>
      <c r="M35" s="103"/>
      <c r="N35" s="9"/>
    </row>
    <row r="36" spans="2:14" ht="21" customHeight="1" thickBot="1" x14ac:dyDescent="0.2">
      <c r="B36" s="8"/>
      <c r="C36" s="2" t="s">
        <v>6</v>
      </c>
      <c r="D36" s="1" t="s">
        <v>18</v>
      </c>
      <c r="H36" s="2" t="s">
        <v>12</v>
      </c>
      <c r="I36" s="108"/>
      <c r="J36" s="2" t="s">
        <v>12</v>
      </c>
      <c r="K36" s="168"/>
      <c r="L36" s="169"/>
      <c r="M36" s="170"/>
      <c r="N36" s="9"/>
    </row>
    <row r="37" spans="2:14" ht="21" customHeight="1" x14ac:dyDescent="0.15">
      <c r="B37" s="8"/>
      <c r="D37" s="27" t="s">
        <v>110</v>
      </c>
      <c r="G37" s="2"/>
      <c r="H37" s="2"/>
      <c r="I37" s="2"/>
      <c r="J37" s="28"/>
      <c r="K37" s="28" t="s">
        <v>191</v>
      </c>
      <c r="N37" s="9"/>
    </row>
    <row r="38" spans="2:14" ht="12.6" customHeight="1" x14ac:dyDescent="0.15">
      <c r="B38" s="8"/>
      <c r="C38" s="1"/>
      <c r="D38" s="27"/>
      <c r="N38" s="9"/>
    </row>
    <row r="39" spans="2:14" ht="13.9" customHeight="1" thickBot="1" x14ac:dyDescent="0.2">
      <c r="B39" s="8"/>
      <c r="C39" s="1"/>
      <c r="J39" s="18" t="s">
        <v>17</v>
      </c>
      <c r="K39" s="103" t="s">
        <v>190</v>
      </c>
      <c r="L39" s="103"/>
      <c r="M39" s="103"/>
      <c r="N39" s="9"/>
    </row>
    <row r="40" spans="2:14" ht="21" customHeight="1" thickBot="1" x14ac:dyDescent="0.2">
      <c r="B40" s="8"/>
      <c r="C40" s="2" t="s">
        <v>7</v>
      </c>
      <c r="D40" s="1" t="s">
        <v>221</v>
      </c>
      <c r="H40" s="2"/>
      <c r="I40" s="108"/>
      <c r="J40" s="2" t="s">
        <v>12</v>
      </c>
      <c r="K40" s="168"/>
      <c r="L40" s="169"/>
      <c r="M40" s="170"/>
      <c r="N40" s="9"/>
    </row>
    <row r="41" spans="2:14" ht="21" customHeight="1" x14ac:dyDescent="0.15">
      <c r="B41" s="8"/>
      <c r="C41" s="1"/>
      <c r="D41" s="27" t="s">
        <v>110</v>
      </c>
      <c r="I41" s="2"/>
      <c r="J41" s="28"/>
      <c r="K41" s="28" t="s">
        <v>191</v>
      </c>
      <c r="N41" s="9"/>
    </row>
    <row r="42" spans="2:14" ht="6" customHeight="1" x14ac:dyDescent="0.15">
      <c r="B42" s="8"/>
      <c r="C42" s="1"/>
      <c r="N42" s="9"/>
    </row>
    <row r="43" spans="2:14" ht="21" customHeight="1" thickBot="1" x14ac:dyDescent="0.2">
      <c r="B43" s="8"/>
      <c r="C43" s="26" t="s">
        <v>3</v>
      </c>
      <c r="D43" s="25" t="s">
        <v>207</v>
      </c>
      <c r="N43" s="9"/>
    </row>
    <row r="44" spans="2:14" ht="16.149999999999999" customHeight="1" thickBot="1" x14ac:dyDescent="0.2">
      <c r="B44" s="8"/>
      <c r="C44" s="26"/>
      <c r="D44" s="25"/>
      <c r="G44" s="165" t="s">
        <v>12</v>
      </c>
      <c r="H44" s="182"/>
      <c r="I44" s="18" t="s">
        <v>19</v>
      </c>
      <c r="J44" s="167" t="s">
        <v>192</v>
      </c>
      <c r="K44" s="167"/>
      <c r="L44" s="167"/>
      <c r="M44" s="167"/>
      <c r="N44" s="9"/>
    </row>
    <row r="45" spans="2:14" ht="22.9" customHeight="1" thickBot="1" x14ac:dyDescent="0.2">
      <c r="B45" s="8"/>
      <c r="G45" s="165"/>
      <c r="H45" s="183"/>
      <c r="I45" s="2" t="s">
        <v>12</v>
      </c>
      <c r="J45" s="168"/>
      <c r="K45" s="169"/>
      <c r="L45" s="169"/>
      <c r="M45" s="170"/>
      <c r="N45" s="9"/>
    </row>
    <row r="46" spans="2:14" ht="18.600000000000001" customHeight="1" x14ac:dyDescent="0.15">
      <c r="B46" s="8"/>
      <c r="G46" s="165"/>
      <c r="H46" s="183"/>
      <c r="I46" s="2"/>
      <c r="J46" s="201" t="s">
        <v>162</v>
      </c>
      <c r="K46" s="201"/>
      <c r="L46" s="201"/>
      <c r="M46" s="201"/>
      <c r="N46" s="9"/>
    </row>
    <row r="47" spans="2:14" ht="7.15" customHeight="1" x14ac:dyDescent="0.15">
      <c r="B47" s="8"/>
      <c r="G47" s="165"/>
      <c r="H47" s="183"/>
      <c r="I47" s="2"/>
      <c r="J47" s="16"/>
      <c r="K47" s="16"/>
      <c r="L47" s="16"/>
      <c r="M47" s="16"/>
      <c r="N47" s="9"/>
    </row>
    <row r="48" spans="2:14" ht="7.15" customHeight="1" x14ac:dyDescent="0.15">
      <c r="B48" s="8"/>
      <c r="G48" s="165"/>
      <c r="H48" s="183"/>
      <c r="I48" s="2"/>
      <c r="J48" s="20"/>
      <c r="K48" s="20"/>
      <c r="L48" s="20"/>
      <c r="M48" s="20"/>
      <c r="N48" s="9"/>
    </row>
    <row r="49" spans="2:14" ht="24.6" customHeight="1" x14ac:dyDescent="0.15">
      <c r="B49" s="8"/>
      <c r="G49" s="165"/>
      <c r="H49" s="183"/>
      <c r="I49" s="2"/>
      <c r="J49" s="17" t="s">
        <v>49</v>
      </c>
      <c r="K49" s="202"/>
      <c r="L49" s="203"/>
      <c r="M49" s="204"/>
      <c r="N49" s="9"/>
    </row>
    <row r="50" spans="2:14" ht="24.6" customHeight="1" x14ac:dyDescent="0.15">
      <c r="B50" s="8"/>
      <c r="G50" s="165"/>
      <c r="H50" s="183"/>
      <c r="I50" s="2" t="s">
        <v>12</v>
      </c>
      <c r="J50" s="17" t="s">
        <v>47</v>
      </c>
      <c r="K50" s="202"/>
      <c r="L50" s="203"/>
      <c r="M50" s="204"/>
      <c r="N50" s="9"/>
    </row>
    <row r="51" spans="2:14" ht="43.9" customHeight="1" thickBot="1" x14ac:dyDescent="0.2">
      <c r="B51" s="8"/>
      <c r="G51" s="165"/>
      <c r="H51" s="184"/>
      <c r="I51" s="18" t="s">
        <v>20</v>
      </c>
      <c r="J51" s="17" t="s">
        <v>48</v>
      </c>
      <c r="K51" s="205"/>
      <c r="L51" s="206"/>
      <c r="M51" s="207"/>
      <c r="N51" s="9"/>
    </row>
    <row r="52" spans="2:14" ht="20.45" customHeight="1" x14ac:dyDescent="0.15">
      <c r="B52" s="8"/>
      <c r="J52" s="165" t="s">
        <v>163</v>
      </c>
      <c r="K52" s="165"/>
      <c r="L52" s="165"/>
      <c r="M52" s="165"/>
      <c r="N52" s="9"/>
    </row>
    <row r="53" spans="2:14" x14ac:dyDescent="0.15">
      <c r="B53" s="8"/>
      <c r="J53" s="18"/>
      <c r="K53" s="18"/>
      <c r="L53" s="18"/>
      <c r="M53" s="18"/>
      <c r="N53" s="9"/>
    </row>
    <row r="54" spans="2:14" ht="19.149999999999999" customHeight="1" thickBot="1" x14ac:dyDescent="0.2">
      <c r="B54" s="8"/>
      <c r="K54" s="167" t="s">
        <v>193</v>
      </c>
      <c r="L54" s="167"/>
      <c r="M54" s="167"/>
      <c r="N54" s="9"/>
    </row>
    <row r="55" spans="2:14" ht="21" customHeight="1" thickBot="1" x14ac:dyDescent="0.2">
      <c r="B55" s="8"/>
      <c r="C55" s="26" t="s">
        <v>8</v>
      </c>
      <c r="D55" s="25" t="s">
        <v>168</v>
      </c>
      <c r="G55" s="2"/>
      <c r="H55" s="2"/>
      <c r="I55" s="2"/>
      <c r="J55" s="2" t="s">
        <v>12</v>
      </c>
      <c r="K55" s="139"/>
      <c r="L55" s="140"/>
      <c r="M55" s="141"/>
      <c r="N55" s="9"/>
    </row>
    <row r="56" spans="2:14" ht="21" customHeight="1" x14ac:dyDescent="0.15">
      <c r="B56" s="8"/>
      <c r="C56" s="26"/>
      <c r="D56" s="25" t="s">
        <v>173</v>
      </c>
      <c r="G56" s="2"/>
      <c r="H56" s="2"/>
      <c r="I56" s="2"/>
      <c r="J56" s="2"/>
      <c r="K56" s="2"/>
      <c r="L56" s="2"/>
      <c r="M56" s="2"/>
      <c r="N56" s="9"/>
    </row>
    <row r="57" spans="2:14" ht="13.15" customHeight="1" x14ac:dyDescent="0.15">
      <c r="B57" s="8"/>
      <c r="N57" s="9"/>
    </row>
    <row r="58" spans="2:14" ht="21.6" customHeight="1" x14ac:dyDescent="0.15">
      <c r="B58" s="162" t="s">
        <v>21</v>
      </c>
      <c r="C58" s="163"/>
      <c r="D58" s="163"/>
      <c r="E58" s="163"/>
      <c r="F58" s="163"/>
      <c r="G58" s="163"/>
      <c r="H58" s="163"/>
      <c r="I58" s="163"/>
      <c r="J58" s="163"/>
      <c r="K58" s="163"/>
      <c r="L58" s="163"/>
      <c r="M58" s="163"/>
      <c r="N58" s="164"/>
    </row>
    <row r="59" spans="2:14" ht="13.15" customHeight="1" x14ac:dyDescent="0.15">
      <c r="B59" s="65"/>
      <c r="C59" s="66"/>
      <c r="D59" s="66"/>
      <c r="E59" s="66"/>
      <c r="F59" s="66"/>
      <c r="G59" s="66"/>
      <c r="H59" s="66"/>
      <c r="I59" s="66"/>
      <c r="J59" s="66"/>
      <c r="K59" s="66"/>
      <c r="L59" s="66"/>
      <c r="M59" s="66"/>
      <c r="N59" s="67"/>
    </row>
    <row r="60" spans="2:14" ht="17.45" customHeight="1" thickBot="1" x14ac:dyDescent="0.2">
      <c r="B60" s="6"/>
      <c r="C60" s="22"/>
      <c r="D60" s="23"/>
      <c r="E60" s="23"/>
      <c r="F60" s="23"/>
      <c r="G60" s="23"/>
      <c r="I60" s="68"/>
      <c r="J60" s="1" t="s">
        <v>164</v>
      </c>
      <c r="N60" s="7"/>
    </row>
    <row r="61" spans="2:14" ht="23.65" customHeight="1" thickBot="1" x14ac:dyDescent="0.2">
      <c r="B61" s="8"/>
      <c r="C61" s="26" t="s">
        <v>2</v>
      </c>
      <c r="D61" s="25" t="s">
        <v>203</v>
      </c>
      <c r="G61" s="2" t="s">
        <v>12</v>
      </c>
      <c r="H61" s="182"/>
      <c r="I61" s="69"/>
      <c r="J61" s="109"/>
      <c r="K61" s="185" t="s">
        <v>111</v>
      </c>
      <c r="L61" s="186"/>
      <c r="M61" s="187"/>
      <c r="N61" s="9"/>
    </row>
    <row r="62" spans="2:14" ht="22.15" customHeight="1" thickBot="1" x14ac:dyDescent="0.2">
      <c r="B62" s="8"/>
      <c r="C62" s="26"/>
      <c r="D62" s="25"/>
      <c r="H62" s="183"/>
      <c r="I62" s="2" t="s">
        <v>12</v>
      </c>
      <c r="J62" s="109"/>
      <c r="K62" s="185" t="s">
        <v>112</v>
      </c>
      <c r="L62" s="186"/>
      <c r="M62" s="187"/>
      <c r="N62" s="9"/>
    </row>
    <row r="63" spans="2:14" ht="22.15" customHeight="1" thickBot="1" x14ac:dyDescent="0.2">
      <c r="B63" s="8"/>
      <c r="C63" s="26"/>
      <c r="D63" s="25"/>
      <c r="H63" s="183"/>
      <c r="I63" s="2"/>
      <c r="J63" s="109"/>
      <c r="K63" s="185" t="s">
        <v>113</v>
      </c>
      <c r="L63" s="186"/>
      <c r="M63" s="187"/>
      <c r="N63" s="9"/>
    </row>
    <row r="64" spans="2:14" ht="17.45" customHeight="1" x14ac:dyDescent="0.15">
      <c r="B64" s="8"/>
      <c r="C64" s="26"/>
      <c r="D64" s="25"/>
      <c r="H64" s="183"/>
      <c r="I64" s="2"/>
      <c r="J64" s="165" t="s">
        <v>4</v>
      </c>
      <c r="K64" s="165"/>
      <c r="L64" s="165"/>
      <c r="M64" s="165"/>
      <c r="N64" s="9"/>
    </row>
    <row r="65" spans="2:14" ht="17.45" customHeight="1" thickBot="1" x14ac:dyDescent="0.2">
      <c r="B65" s="8"/>
      <c r="C65" s="26"/>
      <c r="D65" s="25"/>
      <c r="H65" s="183"/>
      <c r="I65" s="2"/>
      <c r="J65" s="194" t="s">
        <v>166</v>
      </c>
      <c r="K65" s="194"/>
      <c r="L65" s="194"/>
      <c r="M65" s="194"/>
      <c r="N65" s="9"/>
    </row>
    <row r="66" spans="2:14" ht="49.9" customHeight="1" thickBot="1" x14ac:dyDescent="0.2">
      <c r="B66" s="8"/>
      <c r="C66" s="26"/>
      <c r="D66" s="25"/>
      <c r="H66" s="184"/>
      <c r="I66" s="2"/>
      <c r="J66" s="195"/>
      <c r="K66" s="196"/>
      <c r="L66" s="196"/>
      <c r="M66" s="197"/>
      <c r="N66" s="9"/>
    </row>
    <row r="67" spans="2:14" ht="10.15" customHeight="1" x14ac:dyDescent="0.15">
      <c r="B67" s="8"/>
      <c r="C67" s="26"/>
      <c r="D67" s="25"/>
      <c r="I67" s="31"/>
      <c r="J67" s="20"/>
      <c r="K67" s="20"/>
      <c r="L67" s="20"/>
      <c r="M67" s="20"/>
      <c r="N67" s="9"/>
    </row>
    <row r="68" spans="2:14" ht="23.65" customHeight="1" thickBot="1" x14ac:dyDescent="0.2">
      <c r="B68" s="8"/>
      <c r="C68" s="26" t="s">
        <v>3</v>
      </c>
      <c r="D68" s="25" t="s">
        <v>204</v>
      </c>
      <c r="H68" s="2"/>
      <c r="I68" s="35"/>
      <c r="J68" s="35"/>
      <c r="K68" s="35"/>
      <c r="L68" s="35"/>
      <c r="M68" s="35"/>
      <c r="N68" s="9"/>
    </row>
    <row r="69" spans="2:14" ht="23.65" customHeight="1" thickBot="1" x14ac:dyDescent="0.2">
      <c r="B69" s="8"/>
      <c r="C69" s="26"/>
      <c r="D69" s="174" t="s">
        <v>115</v>
      </c>
      <c r="E69" s="174"/>
      <c r="F69" s="174"/>
      <c r="G69" s="181" t="s">
        <v>12</v>
      </c>
      <c r="H69" s="182"/>
      <c r="I69" s="18" t="s">
        <v>19</v>
      </c>
      <c r="J69" s="1" t="s">
        <v>165</v>
      </c>
      <c r="L69" s="27"/>
      <c r="M69" s="27"/>
      <c r="N69" s="9"/>
    </row>
    <row r="70" spans="2:14" ht="23.65" customHeight="1" x14ac:dyDescent="0.15">
      <c r="B70" s="8"/>
      <c r="C70" s="26"/>
      <c r="D70" s="174"/>
      <c r="E70" s="174"/>
      <c r="F70" s="174"/>
      <c r="G70" s="181"/>
      <c r="H70" s="183"/>
      <c r="I70" s="2" t="s">
        <v>12</v>
      </c>
      <c r="J70" s="175"/>
      <c r="K70" s="176"/>
      <c r="L70" s="176"/>
      <c r="M70" s="177"/>
      <c r="N70" s="9"/>
    </row>
    <row r="71" spans="2:14" ht="23.65" customHeight="1" thickBot="1" x14ac:dyDescent="0.2">
      <c r="B71" s="8"/>
      <c r="C71" s="26"/>
      <c r="D71" s="25"/>
      <c r="G71" s="181"/>
      <c r="H71" s="183"/>
      <c r="I71" s="2"/>
      <c r="J71" s="178"/>
      <c r="K71" s="179"/>
      <c r="L71" s="179"/>
      <c r="M71" s="180"/>
      <c r="N71" s="9"/>
    </row>
    <row r="72" spans="2:14" ht="7.15" customHeight="1" x14ac:dyDescent="0.15">
      <c r="B72" s="8"/>
      <c r="C72" s="26"/>
      <c r="D72" s="25"/>
      <c r="G72" s="181"/>
      <c r="H72" s="183"/>
      <c r="I72" s="2"/>
      <c r="J72" s="16"/>
      <c r="K72" s="16"/>
      <c r="L72" s="16"/>
      <c r="M72" s="16"/>
      <c r="N72" s="9"/>
    </row>
    <row r="73" spans="2:14" ht="7.15" customHeight="1" thickBot="1" x14ac:dyDescent="0.2">
      <c r="B73" s="8"/>
      <c r="C73" s="26"/>
      <c r="D73" s="25"/>
      <c r="G73" s="181"/>
      <c r="H73" s="183"/>
      <c r="I73" s="2"/>
      <c r="J73" s="20"/>
      <c r="K73" s="20"/>
      <c r="L73" s="20"/>
      <c r="M73" s="20"/>
      <c r="N73" s="9"/>
    </row>
    <row r="74" spans="2:14" ht="23.65" customHeight="1" thickBot="1" x14ac:dyDescent="0.2">
      <c r="B74" s="8"/>
      <c r="C74" s="26"/>
      <c r="D74" s="25"/>
      <c r="G74" s="181"/>
      <c r="H74" s="183"/>
      <c r="I74" s="2" t="s">
        <v>12</v>
      </c>
      <c r="J74" s="146" t="s">
        <v>132</v>
      </c>
      <c r="K74" s="191"/>
      <c r="L74" s="192"/>
      <c r="M74" s="193"/>
      <c r="N74" s="9"/>
    </row>
    <row r="75" spans="2:14" ht="23.65" customHeight="1" thickBot="1" x14ac:dyDescent="0.2">
      <c r="B75" s="8"/>
      <c r="C75" s="26"/>
      <c r="D75" s="25"/>
      <c r="G75" s="181"/>
      <c r="H75" s="183"/>
      <c r="I75" s="18" t="s">
        <v>20</v>
      </c>
      <c r="J75" s="188" t="s">
        <v>167</v>
      </c>
      <c r="K75" s="189"/>
      <c r="L75" s="189"/>
      <c r="M75" s="190"/>
      <c r="N75" s="9"/>
    </row>
    <row r="76" spans="2:14" ht="46.9" customHeight="1" thickBot="1" x14ac:dyDescent="0.2">
      <c r="B76" s="8"/>
      <c r="C76" s="26"/>
      <c r="D76" s="25"/>
      <c r="G76" s="181"/>
      <c r="H76" s="184"/>
      <c r="J76" s="171"/>
      <c r="K76" s="172"/>
      <c r="L76" s="172"/>
      <c r="M76" s="173"/>
      <c r="N76" s="9"/>
    </row>
    <row r="77" spans="2:14" ht="16.149999999999999" customHeight="1" x14ac:dyDescent="0.15">
      <c r="B77" s="8"/>
      <c r="C77" s="97"/>
      <c r="D77" s="98"/>
      <c r="E77" s="12"/>
      <c r="F77" s="12"/>
      <c r="G77" s="12"/>
      <c r="H77" s="11"/>
      <c r="I77" s="99"/>
      <c r="J77" s="99"/>
      <c r="K77" s="99"/>
      <c r="L77" s="99"/>
      <c r="M77" s="99"/>
      <c r="N77" s="13"/>
    </row>
    <row r="78" spans="2:14" ht="22.9" customHeight="1" x14ac:dyDescent="0.15">
      <c r="B78" s="162" t="s">
        <v>22</v>
      </c>
      <c r="C78" s="163"/>
      <c r="D78" s="163"/>
      <c r="E78" s="163"/>
      <c r="F78" s="163"/>
      <c r="G78" s="163"/>
      <c r="H78" s="163"/>
      <c r="I78" s="163"/>
      <c r="J78" s="163"/>
      <c r="K78" s="163"/>
      <c r="L78" s="163"/>
      <c r="M78" s="163"/>
      <c r="N78" s="164"/>
    </row>
    <row r="79" spans="2:14" x14ac:dyDescent="0.15">
      <c r="B79" s="8"/>
      <c r="N79" s="9"/>
    </row>
    <row r="80" spans="2:14" ht="24" customHeight="1" thickBot="1" x14ac:dyDescent="0.2">
      <c r="B80" s="8"/>
      <c r="C80" s="26" t="s">
        <v>2</v>
      </c>
      <c r="D80" s="1" t="s">
        <v>50</v>
      </c>
      <c r="F80" s="2" t="s">
        <v>12</v>
      </c>
      <c r="G80" s="1" t="s">
        <v>264</v>
      </c>
      <c r="N80" s="9"/>
    </row>
    <row r="81" spans="2:14" ht="24" customHeight="1" thickBot="1" x14ac:dyDescent="0.2">
      <c r="B81" s="8"/>
      <c r="C81" s="26"/>
      <c r="F81" s="2"/>
      <c r="G81" s="107"/>
      <c r="N81" s="9"/>
    </row>
    <row r="82" spans="2:14" x14ac:dyDescent="0.15">
      <c r="B82" s="8"/>
      <c r="N82" s="9"/>
    </row>
    <row r="83" spans="2:14" ht="28.15" customHeight="1" thickBot="1" x14ac:dyDescent="0.2">
      <c r="B83" s="8"/>
      <c r="C83" s="29" t="s">
        <v>3</v>
      </c>
      <c r="D83" s="1" t="s">
        <v>217</v>
      </c>
      <c r="N83" s="9"/>
    </row>
    <row r="84" spans="2:14" ht="13.9" customHeight="1" x14ac:dyDescent="0.15">
      <c r="B84" s="8"/>
      <c r="C84" s="76" t="s">
        <v>153</v>
      </c>
      <c r="D84" s="77"/>
      <c r="E84" s="78"/>
      <c r="F84" s="165" t="s">
        <v>12</v>
      </c>
      <c r="G84" s="182"/>
      <c r="H84" s="18" t="s">
        <v>51</v>
      </c>
      <c r="N84" s="9"/>
    </row>
    <row r="85" spans="2:14" ht="19.899999999999999" customHeight="1" x14ac:dyDescent="0.15">
      <c r="B85" s="8"/>
      <c r="C85" s="79" t="s">
        <v>154</v>
      </c>
      <c r="D85" s="80"/>
      <c r="E85" s="9"/>
      <c r="F85" s="165"/>
      <c r="G85" s="183"/>
      <c r="H85" s="2" t="s">
        <v>12</v>
      </c>
      <c r="I85" s="166" t="s">
        <v>218</v>
      </c>
      <c r="J85" s="166"/>
      <c r="K85" s="166"/>
      <c r="L85" s="166"/>
      <c r="M85" s="166"/>
      <c r="N85" s="9"/>
    </row>
    <row r="86" spans="2:14" ht="19.899999999999999" customHeight="1" thickBot="1" x14ac:dyDescent="0.2">
      <c r="B86" s="8"/>
      <c r="C86" s="79" t="s">
        <v>155</v>
      </c>
      <c r="D86" s="80"/>
      <c r="E86" s="9"/>
      <c r="F86" s="165"/>
      <c r="G86" s="183"/>
      <c r="H86" s="2"/>
      <c r="I86" s="166"/>
      <c r="J86" s="166"/>
      <c r="K86" s="166"/>
      <c r="L86" s="166"/>
      <c r="M86" s="166"/>
      <c r="N86" s="9"/>
    </row>
    <row r="87" spans="2:14" ht="19.899999999999999" customHeight="1" thickBot="1" x14ac:dyDescent="0.2">
      <c r="B87" s="8"/>
      <c r="C87" s="81" t="s">
        <v>156</v>
      </c>
      <c r="D87" s="82"/>
      <c r="E87" s="13"/>
      <c r="F87" s="165"/>
      <c r="G87" s="183"/>
      <c r="H87" s="2"/>
      <c r="I87" s="139"/>
      <c r="J87" s="140"/>
      <c r="K87" s="140"/>
      <c r="L87" s="140"/>
      <c r="M87" s="141"/>
      <c r="N87" s="9"/>
    </row>
    <row r="88" spans="2:14" ht="19.899999999999999" customHeight="1" x14ac:dyDescent="0.15">
      <c r="B88" s="8"/>
      <c r="C88" s="1"/>
      <c r="F88" s="165"/>
      <c r="G88" s="183"/>
      <c r="H88" s="2"/>
      <c r="I88" s="165" t="s">
        <v>194</v>
      </c>
      <c r="J88" s="165"/>
      <c r="K88" s="165"/>
      <c r="L88" s="165"/>
      <c r="M88" s="165"/>
      <c r="N88" s="9"/>
    </row>
    <row r="89" spans="2:14" ht="34.9" customHeight="1" x14ac:dyDescent="0.15">
      <c r="B89" s="8"/>
      <c r="C89" s="1"/>
      <c r="F89" s="165"/>
      <c r="G89" s="183"/>
      <c r="H89" s="2"/>
      <c r="I89" s="233" t="s">
        <v>152</v>
      </c>
      <c r="J89" s="234"/>
      <c r="K89" s="234"/>
      <c r="L89" s="234"/>
      <c r="M89" s="234"/>
      <c r="N89" s="9"/>
    </row>
    <row r="90" spans="2:14" ht="18.600000000000001" customHeight="1" thickBot="1" x14ac:dyDescent="0.2">
      <c r="B90" s="8"/>
      <c r="C90" s="1"/>
      <c r="F90" s="165"/>
      <c r="G90" s="183"/>
      <c r="H90" s="2"/>
      <c r="I90" s="1" t="s">
        <v>169</v>
      </c>
      <c r="J90" s="87"/>
      <c r="K90" s="87"/>
      <c r="L90" s="87"/>
      <c r="N90" s="9"/>
    </row>
    <row r="91" spans="2:14" ht="29.45" customHeight="1" thickBot="1" x14ac:dyDescent="0.2">
      <c r="B91" s="8"/>
      <c r="C91" s="1"/>
      <c r="F91" s="165"/>
      <c r="G91" s="183"/>
      <c r="H91" s="2"/>
      <c r="I91" s="109"/>
      <c r="J91" s="235" t="s">
        <v>174</v>
      </c>
      <c r="K91" s="236"/>
      <c r="L91" s="236"/>
      <c r="M91" s="237"/>
      <c r="N91" s="9"/>
    </row>
    <row r="92" spans="2:14" ht="29.45" customHeight="1" thickBot="1" x14ac:dyDescent="0.2">
      <c r="B92" s="8"/>
      <c r="C92" s="1"/>
      <c r="F92" s="165"/>
      <c r="G92" s="183"/>
      <c r="H92" s="2"/>
      <c r="I92" s="109"/>
      <c r="J92" s="235" t="s">
        <v>175</v>
      </c>
      <c r="K92" s="236"/>
      <c r="L92" s="236"/>
      <c r="M92" s="237"/>
      <c r="N92" s="9"/>
    </row>
    <row r="93" spans="2:14" ht="5.45" customHeight="1" x14ac:dyDescent="0.15">
      <c r="B93" s="8"/>
      <c r="F93" s="165"/>
      <c r="G93" s="183"/>
      <c r="H93" s="2"/>
      <c r="I93" s="16"/>
      <c r="J93" s="16"/>
      <c r="K93" s="16"/>
      <c r="L93" s="16"/>
      <c r="M93" s="88"/>
      <c r="N93" s="9"/>
    </row>
    <row r="94" spans="2:14" ht="5.45" customHeight="1" x14ac:dyDescent="0.15">
      <c r="B94" s="8"/>
      <c r="F94" s="165"/>
      <c r="G94" s="183"/>
      <c r="H94" s="2"/>
      <c r="I94" s="20"/>
      <c r="J94" s="20"/>
      <c r="K94" s="20"/>
      <c r="L94" s="20"/>
      <c r="N94" s="9"/>
    </row>
    <row r="95" spans="2:14" ht="17.45" customHeight="1" x14ac:dyDescent="0.15">
      <c r="B95" s="8"/>
      <c r="F95" s="165"/>
      <c r="G95" s="183"/>
      <c r="H95" s="2" t="s">
        <v>12</v>
      </c>
      <c r="I95" s="34" t="s">
        <v>54</v>
      </c>
      <c r="J95" s="32"/>
      <c r="K95" s="32"/>
      <c r="L95" s="32"/>
      <c r="N95" s="9"/>
    </row>
    <row r="96" spans="2:14" ht="14.45" customHeight="1" thickBot="1" x14ac:dyDescent="0.2">
      <c r="B96" s="8"/>
      <c r="F96" s="165"/>
      <c r="G96" s="184"/>
      <c r="H96" s="18" t="s">
        <v>52</v>
      </c>
      <c r="I96" s="31"/>
      <c r="J96" s="31"/>
      <c r="K96" s="31"/>
      <c r="L96" s="31"/>
      <c r="N96" s="9"/>
    </row>
    <row r="97" spans="2:14" x14ac:dyDescent="0.15">
      <c r="B97" s="8"/>
      <c r="I97" s="37"/>
      <c r="J97" s="28"/>
      <c r="K97" s="28"/>
      <c r="L97" s="28"/>
      <c r="N97" s="9"/>
    </row>
    <row r="98" spans="2:14" x14ac:dyDescent="0.15">
      <c r="B98" s="8"/>
      <c r="C98" s="29" t="s">
        <v>8</v>
      </c>
      <c r="D98" s="1" t="s">
        <v>53</v>
      </c>
      <c r="N98" s="9"/>
    </row>
    <row r="99" spans="2:14" ht="20.45" customHeight="1" thickBot="1" x14ac:dyDescent="0.2">
      <c r="B99" s="8"/>
      <c r="C99" s="26" t="s">
        <v>5</v>
      </c>
      <c r="D99" s="1" t="s">
        <v>219</v>
      </c>
      <c r="N99" s="9"/>
    </row>
    <row r="100" spans="2:14" x14ac:dyDescent="0.15">
      <c r="B100" s="8"/>
      <c r="C100" s="26"/>
      <c r="F100" s="165" t="s">
        <v>12</v>
      </c>
      <c r="G100" s="182"/>
      <c r="H100" s="18" t="s">
        <v>19</v>
      </c>
      <c r="N100" s="9"/>
    </row>
    <row r="101" spans="2:14" ht="42.6" customHeight="1" thickBot="1" x14ac:dyDescent="0.2">
      <c r="B101" s="8"/>
      <c r="C101" s="26"/>
      <c r="F101" s="165"/>
      <c r="G101" s="183"/>
      <c r="H101" s="2" t="s">
        <v>12</v>
      </c>
      <c r="I101" s="166" t="s">
        <v>220</v>
      </c>
      <c r="J101" s="166"/>
      <c r="K101" s="166"/>
      <c r="L101" s="166"/>
      <c r="M101" s="166"/>
      <c r="N101" s="64"/>
    </row>
    <row r="102" spans="2:14" ht="18.600000000000001" customHeight="1" thickBot="1" x14ac:dyDescent="0.2">
      <c r="B102" s="8"/>
      <c r="C102" s="26"/>
      <c r="F102" s="165"/>
      <c r="G102" s="183"/>
      <c r="H102" s="2"/>
      <c r="I102" s="139"/>
      <c r="J102" s="140"/>
      <c r="K102" s="140"/>
      <c r="L102" s="141"/>
      <c r="N102" s="9"/>
    </row>
    <row r="103" spans="2:14" ht="17.45" customHeight="1" x14ac:dyDescent="0.15">
      <c r="B103" s="8"/>
      <c r="C103" s="26"/>
      <c r="F103" s="165"/>
      <c r="G103" s="183"/>
      <c r="H103" s="2"/>
      <c r="I103" s="142" t="s">
        <v>194</v>
      </c>
      <c r="J103" s="142"/>
      <c r="K103" s="142"/>
      <c r="L103" s="142"/>
      <c r="N103" s="9"/>
    </row>
    <row r="104" spans="2:14" ht="7.9" customHeight="1" x14ac:dyDescent="0.15">
      <c r="B104" s="8"/>
      <c r="C104" s="26"/>
      <c r="F104" s="165"/>
      <c r="G104" s="183"/>
      <c r="H104" s="2"/>
      <c r="I104" s="16"/>
      <c r="J104" s="16"/>
      <c r="K104" s="16"/>
      <c r="L104" s="16"/>
      <c r="M104" s="12"/>
      <c r="N104" s="9"/>
    </row>
    <row r="105" spans="2:14" ht="7.9" customHeight="1" x14ac:dyDescent="0.15">
      <c r="B105" s="8"/>
      <c r="C105" s="26"/>
      <c r="F105" s="165"/>
      <c r="G105" s="183"/>
      <c r="H105" s="2"/>
      <c r="I105" s="33"/>
      <c r="J105" s="33"/>
      <c r="K105" s="33"/>
      <c r="L105" s="20"/>
      <c r="N105" s="9"/>
    </row>
    <row r="106" spans="2:14" ht="19.149999999999999" customHeight="1" thickBot="1" x14ac:dyDescent="0.2">
      <c r="B106" s="8"/>
      <c r="C106" s="26"/>
      <c r="F106" s="165"/>
      <c r="G106" s="183"/>
      <c r="H106" s="2" t="s">
        <v>12</v>
      </c>
      <c r="I106" s="1" t="s">
        <v>146</v>
      </c>
      <c r="J106" s="32"/>
      <c r="K106" s="32"/>
      <c r="L106" s="32"/>
      <c r="N106" s="9"/>
    </row>
    <row r="107" spans="2:14" ht="21" customHeight="1" thickBot="1" x14ac:dyDescent="0.2">
      <c r="B107" s="8"/>
      <c r="C107" s="26"/>
      <c r="F107" s="165"/>
      <c r="G107" s="184"/>
      <c r="H107" s="18" t="s">
        <v>20</v>
      </c>
      <c r="I107" s="139"/>
      <c r="J107" s="140"/>
      <c r="K107" s="140"/>
      <c r="L107" s="141"/>
      <c r="N107" s="9"/>
    </row>
    <row r="108" spans="2:14" ht="10.9" customHeight="1" x14ac:dyDescent="0.15">
      <c r="B108" s="8"/>
      <c r="C108" s="26"/>
      <c r="F108" s="2"/>
      <c r="G108" s="2"/>
      <c r="H108" s="18"/>
      <c r="I108" s="14"/>
      <c r="J108" s="14"/>
      <c r="K108" s="14"/>
      <c r="L108" s="14"/>
      <c r="N108" s="9"/>
    </row>
    <row r="109" spans="2:14" ht="18.600000000000001" customHeight="1" thickBot="1" x14ac:dyDescent="0.2">
      <c r="B109" s="8"/>
      <c r="C109" s="26"/>
      <c r="F109" s="2"/>
      <c r="G109" s="2"/>
      <c r="H109" s="18"/>
      <c r="I109" s="18"/>
      <c r="J109" s="167" t="s">
        <v>193</v>
      </c>
      <c r="K109" s="167"/>
      <c r="L109" s="167"/>
      <c r="M109" s="167"/>
      <c r="N109" s="9"/>
    </row>
    <row r="110" spans="2:14" ht="21" customHeight="1" thickBot="1" x14ac:dyDescent="0.2">
      <c r="B110" s="8"/>
      <c r="C110" s="26" t="s">
        <v>6</v>
      </c>
      <c r="D110" s="1" t="s">
        <v>172</v>
      </c>
      <c r="I110" s="2" t="s">
        <v>12</v>
      </c>
      <c r="J110" s="139"/>
      <c r="K110" s="140"/>
      <c r="L110" s="140"/>
      <c r="M110" s="141"/>
      <c r="N110" s="9"/>
    </row>
    <row r="111" spans="2:14" x14ac:dyDescent="0.15">
      <c r="B111" s="8"/>
      <c r="N111" s="9"/>
    </row>
    <row r="112" spans="2:14" ht="24.6" customHeight="1" x14ac:dyDescent="0.15">
      <c r="B112" s="162" t="s">
        <v>23</v>
      </c>
      <c r="C112" s="163"/>
      <c r="D112" s="163"/>
      <c r="E112" s="163"/>
      <c r="F112" s="163"/>
      <c r="G112" s="163"/>
      <c r="H112" s="163"/>
      <c r="I112" s="163"/>
      <c r="J112" s="163"/>
      <c r="K112" s="163"/>
      <c r="L112" s="163"/>
      <c r="M112" s="163"/>
      <c r="N112" s="164"/>
    </row>
    <row r="113" spans="2:14" x14ac:dyDescent="0.15">
      <c r="B113" s="8"/>
      <c r="N113" s="9"/>
    </row>
    <row r="114" spans="2:14" ht="14.25" thickBot="1" x14ac:dyDescent="0.2">
      <c r="B114" s="8"/>
      <c r="C114" s="2" t="s">
        <v>24</v>
      </c>
      <c r="D114" s="1" t="s">
        <v>25</v>
      </c>
      <c r="N114" s="9"/>
    </row>
    <row r="115" spans="2:14" ht="13.15" customHeight="1" x14ac:dyDescent="0.15">
      <c r="B115" s="8"/>
      <c r="F115" s="165" t="s">
        <v>12</v>
      </c>
      <c r="G115" s="182"/>
      <c r="H115" s="124" t="s">
        <v>19</v>
      </c>
      <c r="N115" s="9"/>
    </row>
    <row r="116" spans="2:14" ht="13.15" customHeight="1" x14ac:dyDescent="0.15">
      <c r="B116" s="8"/>
      <c r="F116" s="165"/>
      <c r="G116" s="183"/>
      <c r="H116" s="2" t="s">
        <v>12</v>
      </c>
      <c r="I116" s="1" t="s">
        <v>170</v>
      </c>
      <c r="J116" s="27"/>
      <c r="K116" s="27"/>
      <c r="L116" s="27"/>
      <c r="N116" s="9"/>
    </row>
    <row r="117" spans="2:14" ht="13.15" customHeight="1" thickBot="1" x14ac:dyDescent="0.2">
      <c r="B117" s="8"/>
      <c r="F117" s="165"/>
      <c r="G117" s="183"/>
      <c r="H117" s="2"/>
      <c r="I117" s="1" t="s">
        <v>117</v>
      </c>
      <c r="J117" s="27"/>
      <c r="K117" s="27"/>
      <c r="L117" s="27"/>
      <c r="N117" s="9"/>
    </row>
    <row r="118" spans="2:14" ht="21.4" customHeight="1" thickBot="1" x14ac:dyDescent="0.2">
      <c r="B118" s="8"/>
      <c r="F118" s="165"/>
      <c r="G118" s="183"/>
      <c r="H118" s="2"/>
      <c r="I118" s="139"/>
      <c r="J118" s="140"/>
      <c r="K118" s="140"/>
      <c r="L118" s="141"/>
      <c r="N118" s="9"/>
    </row>
    <row r="119" spans="2:14" ht="13.15" customHeight="1" x14ac:dyDescent="0.15">
      <c r="B119" s="8"/>
      <c r="F119" s="165"/>
      <c r="G119" s="183"/>
      <c r="H119" s="2"/>
      <c r="I119" s="142" t="s">
        <v>223</v>
      </c>
      <c r="J119" s="142"/>
      <c r="K119" s="142"/>
      <c r="L119" s="142"/>
      <c r="N119" s="9"/>
    </row>
    <row r="120" spans="2:14" ht="8.4499999999999993" customHeight="1" x14ac:dyDescent="0.15">
      <c r="B120" s="8"/>
      <c r="F120" s="165"/>
      <c r="G120" s="183"/>
      <c r="H120" s="2"/>
      <c r="I120" s="16"/>
      <c r="J120" s="16"/>
      <c r="K120" s="16"/>
      <c r="L120" s="16"/>
      <c r="M120" s="12"/>
      <c r="N120" s="9"/>
    </row>
    <row r="121" spans="2:14" ht="8.4499999999999993" customHeight="1" x14ac:dyDescent="0.15">
      <c r="B121" s="8"/>
      <c r="F121" s="165"/>
      <c r="G121" s="183"/>
      <c r="H121" s="2"/>
      <c r="I121" s="20"/>
      <c r="J121" s="20"/>
      <c r="K121" s="20"/>
      <c r="L121" s="20"/>
      <c r="N121" s="9"/>
    </row>
    <row r="122" spans="2:14" ht="13.15" customHeight="1" x14ac:dyDescent="0.15">
      <c r="B122" s="8"/>
      <c r="F122" s="165"/>
      <c r="G122" s="183"/>
      <c r="H122" s="2" t="s">
        <v>12</v>
      </c>
      <c r="I122" s="1" t="s">
        <v>261</v>
      </c>
      <c r="N122" s="9"/>
    </row>
    <row r="123" spans="2:14" ht="19.149999999999999" customHeight="1" thickBot="1" x14ac:dyDescent="0.2">
      <c r="B123" s="8"/>
      <c r="F123" s="165"/>
      <c r="G123" s="183"/>
      <c r="H123" s="123" t="s">
        <v>260</v>
      </c>
      <c r="I123" s="31" t="s">
        <v>262</v>
      </c>
      <c r="N123" s="9"/>
    </row>
    <row r="124" spans="2:14" ht="20.65" customHeight="1" thickBot="1" x14ac:dyDescent="0.2">
      <c r="B124" s="8"/>
      <c r="F124" s="165"/>
      <c r="G124" s="184"/>
      <c r="H124" s="18"/>
      <c r="I124" s="107"/>
      <c r="N124" s="9"/>
    </row>
    <row r="125" spans="2:14" ht="12.6" customHeight="1" x14ac:dyDescent="0.15">
      <c r="B125" s="8"/>
      <c r="N125" s="9"/>
    </row>
    <row r="126" spans="2:14" x14ac:dyDescent="0.15">
      <c r="B126" s="8"/>
      <c r="N126" s="9"/>
    </row>
    <row r="127" spans="2:14" ht="22.9" customHeight="1" x14ac:dyDescent="0.15">
      <c r="B127" s="162" t="s">
        <v>26</v>
      </c>
      <c r="C127" s="163"/>
      <c r="D127" s="163"/>
      <c r="E127" s="163"/>
      <c r="F127" s="163"/>
      <c r="G127" s="163"/>
      <c r="H127" s="163"/>
      <c r="I127" s="163"/>
      <c r="J127" s="163"/>
      <c r="K127" s="163"/>
      <c r="L127" s="163"/>
      <c r="M127" s="163"/>
      <c r="N127" s="164"/>
    </row>
    <row r="128" spans="2:14" x14ac:dyDescent="0.15">
      <c r="B128" s="8"/>
      <c r="N128" s="9"/>
    </row>
    <row r="129" spans="2:16" ht="24.6" customHeight="1" x14ac:dyDescent="0.15">
      <c r="B129" s="8"/>
      <c r="C129" s="26" t="s">
        <v>55</v>
      </c>
      <c r="D129" s="1" t="s">
        <v>126</v>
      </c>
      <c r="N129" s="9"/>
    </row>
    <row r="130" spans="2:16" ht="24.6" customHeight="1" x14ac:dyDescent="0.15">
      <c r="B130" s="8"/>
      <c r="C130" s="1" t="s">
        <v>177</v>
      </c>
      <c r="N130" s="9"/>
    </row>
    <row r="131" spans="2:16" ht="52.9" customHeight="1" x14ac:dyDescent="0.15">
      <c r="B131" s="8"/>
      <c r="C131" s="1"/>
      <c r="D131" s="146" t="s">
        <v>27</v>
      </c>
      <c r="E131" s="191"/>
      <c r="F131" s="191"/>
      <c r="G131" s="147"/>
      <c r="H131" s="246" t="s">
        <v>133</v>
      </c>
      <c r="I131" s="246"/>
      <c r="J131" s="248" t="s">
        <v>29</v>
      </c>
      <c r="K131" s="248"/>
      <c r="L131" s="34"/>
      <c r="M131" s="34"/>
      <c r="N131" s="9"/>
      <c r="P131" s="35"/>
    </row>
    <row r="132" spans="2:16" ht="57.6" customHeight="1" x14ac:dyDescent="0.15">
      <c r="B132" s="8"/>
      <c r="C132" s="1"/>
      <c r="D132" s="243" t="s">
        <v>147</v>
      </c>
      <c r="E132" s="244"/>
      <c r="F132" s="244"/>
      <c r="G132" s="245"/>
      <c r="H132" s="247"/>
      <c r="I132" s="247"/>
      <c r="J132" s="247"/>
      <c r="K132" s="247"/>
      <c r="L132" s="34"/>
      <c r="M132" s="34"/>
      <c r="N132" s="9"/>
    </row>
    <row r="133" spans="2:16" ht="57.6" customHeight="1" x14ac:dyDescent="0.15">
      <c r="B133" s="8"/>
      <c r="C133" s="1"/>
      <c r="D133" s="243" t="s">
        <v>182</v>
      </c>
      <c r="E133" s="244"/>
      <c r="F133" s="244"/>
      <c r="G133" s="245"/>
      <c r="H133" s="247"/>
      <c r="I133" s="247"/>
      <c r="J133" s="247"/>
      <c r="K133" s="247"/>
      <c r="L133" s="34"/>
      <c r="M133" s="34"/>
      <c r="N133" s="9"/>
    </row>
    <row r="134" spans="2:16" ht="10.9" customHeight="1" x14ac:dyDescent="0.15">
      <c r="B134" s="8"/>
      <c r="C134" s="1"/>
      <c r="D134" s="71"/>
      <c r="E134" s="71"/>
      <c r="F134" s="71"/>
      <c r="G134" s="72"/>
      <c r="H134" s="73"/>
      <c r="I134" s="36"/>
      <c r="J134" s="36"/>
      <c r="K134" s="36"/>
      <c r="N134" s="9"/>
    </row>
    <row r="135" spans="2:16" ht="23.45" customHeight="1" thickBot="1" x14ac:dyDescent="0.2">
      <c r="B135" s="8"/>
      <c r="C135" s="26" t="s">
        <v>3</v>
      </c>
      <c r="D135" s="1" t="s">
        <v>127</v>
      </c>
      <c r="E135" s="36"/>
      <c r="F135" s="36"/>
      <c r="G135" s="73"/>
      <c r="H135" s="73"/>
      <c r="I135" s="36"/>
      <c r="J135" s="36"/>
      <c r="K135" s="36"/>
      <c r="N135" s="9"/>
    </row>
    <row r="136" spans="2:16" ht="23.45" customHeight="1" x14ac:dyDescent="0.15">
      <c r="B136" s="8"/>
      <c r="C136" s="29"/>
      <c r="E136" s="36"/>
      <c r="F136" s="181" t="s">
        <v>12</v>
      </c>
      <c r="G136" s="182"/>
      <c r="H136" s="18" t="s">
        <v>19</v>
      </c>
      <c r="I136" s="19" t="s">
        <v>178</v>
      </c>
      <c r="J136" s="36"/>
      <c r="K136" s="36"/>
      <c r="L136" s="36"/>
      <c r="M136" s="36"/>
      <c r="N136" s="9"/>
    </row>
    <row r="137" spans="2:16" ht="23.45" customHeight="1" x14ac:dyDescent="0.15">
      <c r="B137" s="8"/>
      <c r="C137" s="29"/>
      <c r="E137" s="36"/>
      <c r="F137" s="181"/>
      <c r="G137" s="183"/>
      <c r="H137" s="2" t="s">
        <v>12</v>
      </c>
      <c r="I137" s="146" t="s">
        <v>28</v>
      </c>
      <c r="J137" s="147"/>
      <c r="K137" s="202"/>
      <c r="L137" s="203"/>
      <c r="M137" s="204"/>
      <c r="N137" s="9"/>
    </row>
    <row r="138" spans="2:16" ht="23.45" customHeight="1" x14ac:dyDescent="0.15">
      <c r="B138" s="8"/>
      <c r="C138" s="29"/>
      <c r="E138" s="36"/>
      <c r="F138" s="181"/>
      <c r="G138" s="183"/>
      <c r="H138" s="2"/>
      <c r="I138" s="146" t="s">
        <v>29</v>
      </c>
      <c r="J138" s="147"/>
      <c r="K138" s="202"/>
      <c r="L138" s="203"/>
      <c r="M138" s="204"/>
      <c r="N138" s="9"/>
    </row>
    <row r="139" spans="2:16" ht="59.45" customHeight="1" x14ac:dyDescent="0.15">
      <c r="B139" s="8"/>
      <c r="C139" s="29"/>
      <c r="E139" s="36"/>
      <c r="F139" s="181"/>
      <c r="G139" s="183"/>
      <c r="H139" s="2"/>
      <c r="I139" s="296" t="s">
        <v>222</v>
      </c>
      <c r="J139" s="297"/>
      <c r="K139" s="143"/>
      <c r="L139" s="144"/>
      <c r="M139" s="145"/>
      <c r="N139" s="9"/>
    </row>
    <row r="140" spans="2:16" ht="8.4499999999999993" customHeight="1" x14ac:dyDescent="0.15">
      <c r="B140" s="8"/>
      <c r="C140" s="29"/>
      <c r="E140" s="36"/>
      <c r="F140" s="181"/>
      <c r="G140" s="183"/>
      <c r="H140" s="2"/>
      <c r="I140" s="16"/>
      <c r="J140" s="16"/>
      <c r="K140" s="16"/>
      <c r="L140" s="16"/>
      <c r="M140" s="74"/>
      <c r="N140" s="9"/>
    </row>
    <row r="141" spans="2:16" ht="8.4499999999999993" customHeight="1" thickBot="1" x14ac:dyDescent="0.2">
      <c r="B141" s="8"/>
      <c r="C141" s="29"/>
      <c r="E141" s="36"/>
      <c r="F141" s="181"/>
      <c r="G141" s="183"/>
      <c r="H141" s="2"/>
      <c r="I141" s="20"/>
      <c r="J141" s="20"/>
      <c r="K141" s="20"/>
      <c r="L141" s="20"/>
      <c r="N141" s="9"/>
    </row>
    <row r="142" spans="2:16" ht="31.15" customHeight="1" thickBot="1" x14ac:dyDescent="0.2">
      <c r="B142" s="8"/>
      <c r="C142" s="29"/>
      <c r="E142" s="36"/>
      <c r="F142" s="181"/>
      <c r="G142" s="183"/>
      <c r="H142" s="2" t="s">
        <v>12</v>
      </c>
      <c r="I142" s="240" t="s">
        <v>128</v>
      </c>
      <c r="J142" s="191"/>
      <c r="K142" s="241"/>
      <c r="L142" s="242"/>
      <c r="N142" s="9"/>
    </row>
    <row r="143" spans="2:16" ht="23.45" customHeight="1" thickBot="1" x14ac:dyDescent="0.2">
      <c r="B143" s="8"/>
      <c r="C143" s="29"/>
      <c r="E143" s="36"/>
      <c r="F143" s="181"/>
      <c r="G143" s="183"/>
      <c r="H143" s="18" t="s">
        <v>20</v>
      </c>
      <c r="I143" s="277" t="s">
        <v>129</v>
      </c>
      <c r="J143" s="70" t="s">
        <v>28</v>
      </c>
      <c r="K143" s="139"/>
      <c r="L143" s="141"/>
      <c r="M143" s="75"/>
      <c r="N143" s="9"/>
    </row>
    <row r="144" spans="2:16" ht="23.45" customHeight="1" thickBot="1" x14ac:dyDescent="0.2">
      <c r="B144" s="8"/>
      <c r="C144" s="29"/>
      <c r="E144" s="36"/>
      <c r="F144" s="181"/>
      <c r="G144" s="184"/>
      <c r="H144" s="73"/>
      <c r="I144" s="277"/>
      <c r="J144" s="70" t="s">
        <v>29</v>
      </c>
      <c r="K144" s="139"/>
      <c r="L144" s="141"/>
      <c r="M144" s="75"/>
      <c r="N144" s="9"/>
    </row>
    <row r="145" spans="2:14" x14ac:dyDescent="0.15">
      <c r="B145" s="8"/>
      <c r="C145" s="19"/>
      <c r="F145" s="19"/>
      <c r="G145" s="19"/>
      <c r="H145" s="19"/>
      <c r="N145" s="9"/>
    </row>
    <row r="146" spans="2:14" ht="21.6" customHeight="1" thickBot="1" x14ac:dyDescent="0.2">
      <c r="B146" s="8"/>
      <c r="C146" s="29" t="s">
        <v>8</v>
      </c>
      <c r="D146" s="1" t="s">
        <v>148</v>
      </c>
      <c r="F146" s="19"/>
      <c r="G146" s="19"/>
      <c r="H146" s="19"/>
      <c r="N146" s="9"/>
    </row>
    <row r="147" spans="2:14" ht="21.6" customHeight="1" thickBot="1" x14ac:dyDescent="0.2">
      <c r="B147" s="8"/>
      <c r="C147" s="275" t="s">
        <v>201</v>
      </c>
      <c r="D147" s="276"/>
      <c r="E147" s="276"/>
      <c r="F147" s="181" t="s">
        <v>12</v>
      </c>
      <c r="G147" s="182"/>
      <c r="H147" s="68" t="s">
        <v>149</v>
      </c>
      <c r="I147" s="19" t="s">
        <v>179</v>
      </c>
      <c r="J147" s="36"/>
      <c r="K147" s="36"/>
      <c r="L147" s="36"/>
      <c r="M147" s="36"/>
      <c r="N147" s="9"/>
    </row>
    <row r="148" spans="2:14" ht="22.15" customHeight="1" x14ac:dyDescent="0.15">
      <c r="B148" s="8"/>
      <c r="C148" s="276"/>
      <c r="D148" s="276"/>
      <c r="E148" s="276"/>
      <c r="F148" s="181"/>
      <c r="G148" s="183"/>
      <c r="H148" s="2" t="s">
        <v>12</v>
      </c>
      <c r="I148" s="224"/>
      <c r="J148" s="280"/>
      <c r="K148" s="280"/>
      <c r="L148" s="280"/>
      <c r="M148" s="281"/>
      <c r="N148" s="9"/>
    </row>
    <row r="149" spans="2:14" ht="34.15" customHeight="1" thickBot="1" x14ac:dyDescent="0.2">
      <c r="B149" s="8"/>
      <c r="C149" s="29"/>
      <c r="F149" s="181"/>
      <c r="G149" s="183"/>
      <c r="H149" s="2"/>
      <c r="I149" s="282"/>
      <c r="J149" s="283"/>
      <c r="K149" s="283"/>
      <c r="L149" s="283"/>
      <c r="M149" s="284"/>
      <c r="N149" s="9"/>
    </row>
    <row r="150" spans="2:14" ht="7.15" customHeight="1" x14ac:dyDescent="0.15">
      <c r="B150" s="8"/>
      <c r="C150" s="29"/>
      <c r="F150" s="181"/>
      <c r="G150" s="183"/>
      <c r="H150" s="2"/>
      <c r="I150" s="16"/>
      <c r="J150" s="16"/>
      <c r="K150" s="16"/>
      <c r="L150" s="16"/>
      <c r="M150" s="74"/>
      <c r="N150" s="9"/>
    </row>
    <row r="151" spans="2:14" ht="7.15" customHeight="1" thickBot="1" x14ac:dyDescent="0.2">
      <c r="B151" s="8"/>
      <c r="C151" s="29"/>
      <c r="F151" s="181"/>
      <c r="G151" s="183"/>
      <c r="H151" s="2"/>
      <c r="I151" s="20"/>
      <c r="J151" s="20"/>
      <c r="K151" s="20"/>
      <c r="L151" s="20"/>
      <c r="N151" s="9"/>
    </row>
    <row r="152" spans="2:14" ht="31.15" customHeight="1" x14ac:dyDescent="0.15">
      <c r="B152" s="8"/>
      <c r="C152" s="29"/>
      <c r="F152" s="181"/>
      <c r="G152" s="183"/>
      <c r="H152" s="2" t="s">
        <v>12</v>
      </c>
      <c r="I152" s="254" t="s">
        <v>151</v>
      </c>
      <c r="J152" s="224"/>
      <c r="K152" s="225"/>
      <c r="L152" s="225"/>
      <c r="M152" s="226"/>
      <c r="N152" s="9"/>
    </row>
    <row r="153" spans="2:14" ht="31.15" customHeight="1" thickBot="1" x14ac:dyDescent="0.2">
      <c r="B153" s="8"/>
      <c r="C153" s="29"/>
      <c r="F153" s="181"/>
      <c r="G153" s="184"/>
      <c r="H153" s="104" t="s">
        <v>150</v>
      </c>
      <c r="I153" s="255"/>
      <c r="J153" s="227"/>
      <c r="K153" s="228"/>
      <c r="L153" s="228"/>
      <c r="M153" s="229"/>
      <c r="N153" s="9"/>
    </row>
    <row r="154" spans="2:14" x14ac:dyDescent="0.15">
      <c r="B154" s="10"/>
      <c r="C154" s="11"/>
      <c r="D154" s="12"/>
      <c r="E154" s="12"/>
      <c r="F154" s="12"/>
      <c r="G154" s="12"/>
      <c r="H154" s="12"/>
      <c r="I154" s="12"/>
      <c r="J154" s="12"/>
      <c r="K154" s="12"/>
      <c r="L154" s="12"/>
      <c r="M154" s="12"/>
      <c r="N154" s="13"/>
    </row>
    <row r="155" spans="2:14" ht="25.9" customHeight="1" x14ac:dyDescent="0.15">
      <c r="B155" s="162" t="s">
        <v>43</v>
      </c>
      <c r="C155" s="163"/>
      <c r="D155" s="163"/>
      <c r="E155" s="163"/>
      <c r="F155" s="163"/>
      <c r="G155" s="163"/>
      <c r="H155" s="163"/>
      <c r="I155" s="163"/>
      <c r="J155" s="163"/>
      <c r="K155" s="163"/>
      <c r="L155" s="163"/>
      <c r="M155" s="163"/>
      <c r="N155" s="164"/>
    </row>
    <row r="156" spans="2:14" x14ac:dyDescent="0.15">
      <c r="B156" s="8"/>
      <c r="N156" s="9"/>
    </row>
    <row r="157" spans="2:14" ht="25.15" customHeight="1" thickBot="1" x14ac:dyDescent="0.2">
      <c r="B157" s="8"/>
      <c r="C157" s="2" t="s">
        <v>24</v>
      </c>
      <c r="D157" s="1" t="s">
        <v>30</v>
      </c>
      <c r="H157" s="2" t="s">
        <v>12</v>
      </c>
      <c r="I157" s="1" t="s">
        <v>266</v>
      </c>
      <c r="N157" s="9"/>
    </row>
    <row r="158" spans="2:14" ht="25.15" customHeight="1" thickBot="1" x14ac:dyDescent="0.2">
      <c r="B158" s="8"/>
      <c r="H158" s="2"/>
      <c r="I158" s="107"/>
      <c r="N158" s="9"/>
    </row>
    <row r="159" spans="2:14" x14ac:dyDescent="0.15">
      <c r="B159" s="8"/>
      <c r="N159" s="9"/>
    </row>
    <row r="160" spans="2:14" x14ac:dyDescent="0.15">
      <c r="B160" s="8"/>
      <c r="N160" s="9"/>
    </row>
    <row r="161" spans="2:14" ht="23.65" customHeight="1" x14ac:dyDescent="0.15">
      <c r="B161" s="162" t="s">
        <v>31</v>
      </c>
      <c r="C161" s="163"/>
      <c r="D161" s="163"/>
      <c r="E161" s="163"/>
      <c r="F161" s="163"/>
      <c r="G161" s="163"/>
      <c r="H161" s="163"/>
      <c r="I161" s="163"/>
      <c r="J161" s="163"/>
      <c r="K161" s="163"/>
      <c r="L161" s="163"/>
      <c r="M161" s="163"/>
      <c r="N161" s="164"/>
    </row>
    <row r="162" spans="2:14" x14ac:dyDescent="0.15">
      <c r="B162" s="8"/>
      <c r="N162" s="9"/>
    </row>
    <row r="163" spans="2:14" ht="24" customHeight="1" x14ac:dyDescent="0.15">
      <c r="B163" s="8"/>
      <c r="C163" s="29" t="s">
        <v>2</v>
      </c>
      <c r="D163" s="1" t="s">
        <v>209</v>
      </c>
      <c r="N163" s="9"/>
    </row>
    <row r="164" spans="2:14" ht="30.4" customHeight="1" x14ac:dyDescent="0.15">
      <c r="B164" s="8"/>
      <c r="C164" s="1"/>
      <c r="D164" s="285" t="s">
        <v>136</v>
      </c>
      <c r="E164" s="286"/>
      <c r="F164" s="287"/>
      <c r="G164" s="291" t="s">
        <v>140</v>
      </c>
      <c r="H164" s="230" t="s">
        <v>143</v>
      </c>
      <c r="I164" s="231"/>
      <c r="J164" s="231"/>
      <c r="K164" s="231"/>
      <c r="L164" s="231"/>
      <c r="M164" s="232"/>
      <c r="N164" s="64"/>
    </row>
    <row r="165" spans="2:14" ht="13.9" customHeight="1" x14ac:dyDescent="0.15">
      <c r="B165" s="8"/>
      <c r="C165" s="1"/>
      <c r="D165" s="288"/>
      <c r="E165" s="289"/>
      <c r="F165" s="290"/>
      <c r="G165" s="292"/>
      <c r="H165" s="118" t="s">
        <v>259</v>
      </c>
      <c r="I165" s="117"/>
      <c r="J165" s="121"/>
      <c r="K165" s="121"/>
      <c r="L165" s="121"/>
      <c r="M165" s="122"/>
      <c r="N165" s="64"/>
    </row>
    <row r="166" spans="2:14" ht="24.6" customHeight="1" thickBot="1" x14ac:dyDescent="0.2">
      <c r="B166" s="8"/>
      <c r="C166" s="1"/>
      <c r="D166" s="293" t="s">
        <v>139</v>
      </c>
      <c r="E166" s="294"/>
      <c r="F166" s="295"/>
      <c r="G166" s="264"/>
      <c r="H166" s="264"/>
      <c r="I166" s="238" t="s">
        <v>141</v>
      </c>
      <c r="J166" s="272" t="s">
        <v>195</v>
      </c>
      <c r="K166" s="273"/>
      <c r="L166" s="273"/>
      <c r="M166" s="274"/>
      <c r="N166" s="9"/>
    </row>
    <row r="167" spans="2:14" ht="24.6" customHeight="1" thickBot="1" x14ac:dyDescent="0.2">
      <c r="B167" s="8"/>
      <c r="C167" s="1"/>
      <c r="D167" s="259"/>
      <c r="E167" s="166"/>
      <c r="F167" s="260"/>
      <c r="G167" s="265"/>
      <c r="H167" s="265"/>
      <c r="I167" s="239"/>
      <c r="J167" s="139"/>
      <c r="K167" s="140"/>
      <c r="L167" s="140"/>
      <c r="M167" s="141"/>
      <c r="N167" s="9"/>
    </row>
    <row r="168" spans="2:14" ht="24.6" customHeight="1" thickBot="1" x14ac:dyDescent="0.2">
      <c r="B168" s="8"/>
      <c r="C168" s="1"/>
      <c r="D168" s="259"/>
      <c r="E168" s="166"/>
      <c r="F168" s="260"/>
      <c r="G168" s="265"/>
      <c r="H168" s="265"/>
      <c r="I168" s="267" t="s">
        <v>142</v>
      </c>
      <c r="J168" s="269" t="s">
        <v>171</v>
      </c>
      <c r="K168" s="270"/>
      <c r="L168" s="270"/>
      <c r="M168" s="271"/>
      <c r="N168" s="9"/>
    </row>
    <row r="169" spans="2:14" ht="43.15" customHeight="1" thickBot="1" x14ac:dyDescent="0.2">
      <c r="B169" s="8"/>
      <c r="C169" s="1"/>
      <c r="D169" s="261"/>
      <c r="E169" s="262"/>
      <c r="F169" s="263"/>
      <c r="G169" s="266"/>
      <c r="H169" s="266"/>
      <c r="I169" s="268"/>
      <c r="J169" s="171"/>
      <c r="K169" s="172"/>
      <c r="L169" s="172"/>
      <c r="M169" s="173"/>
      <c r="N169" s="9"/>
    </row>
    <row r="170" spans="2:14" ht="24" customHeight="1" thickBot="1" x14ac:dyDescent="0.2">
      <c r="B170" s="8"/>
      <c r="C170" s="1"/>
      <c r="D170" s="256" t="s">
        <v>138</v>
      </c>
      <c r="E170" s="257"/>
      <c r="F170" s="258"/>
      <c r="G170" s="264"/>
      <c r="H170" s="264"/>
      <c r="I170" s="238" t="s">
        <v>141</v>
      </c>
      <c r="J170" s="272" t="s">
        <v>195</v>
      </c>
      <c r="K170" s="273"/>
      <c r="L170" s="273"/>
      <c r="M170" s="274"/>
      <c r="N170" s="9"/>
    </row>
    <row r="171" spans="2:14" ht="24" customHeight="1" thickBot="1" x14ac:dyDescent="0.2">
      <c r="B171" s="8"/>
      <c r="C171" s="1"/>
      <c r="D171" s="259"/>
      <c r="E171" s="166"/>
      <c r="F171" s="260"/>
      <c r="G171" s="265"/>
      <c r="H171" s="265"/>
      <c r="I171" s="239"/>
      <c r="J171" s="139"/>
      <c r="K171" s="140"/>
      <c r="L171" s="140"/>
      <c r="M171" s="141"/>
      <c r="N171" s="9"/>
    </row>
    <row r="172" spans="2:14" ht="24" customHeight="1" thickBot="1" x14ac:dyDescent="0.2">
      <c r="B172" s="8"/>
      <c r="C172" s="1"/>
      <c r="D172" s="259"/>
      <c r="E172" s="166"/>
      <c r="F172" s="260"/>
      <c r="G172" s="265"/>
      <c r="H172" s="265"/>
      <c r="I172" s="267" t="s">
        <v>142</v>
      </c>
      <c r="J172" s="269" t="s">
        <v>171</v>
      </c>
      <c r="K172" s="270"/>
      <c r="L172" s="270"/>
      <c r="M172" s="271"/>
      <c r="N172" s="9"/>
    </row>
    <row r="173" spans="2:14" ht="48.6" customHeight="1" thickBot="1" x14ac:dyDescent="0.2">
      <c r="B173" s="8"/>
      <c r="C173" s="1"/>
      <c r="D173" s="261"/>
      <c r="E173" s="262"/>
      <c r="F173" s="263"/>
      <c r="G173" s="266"/>
      <c r="H173" s="266"/>
      <c r="I173" s="268"/>
      <c r="J173" s="171"/>
      <c r="K173" s="172"/>
      <c r="L173" s="172"/>
      <c r="M173" s="173"/>
      <c r="N173" s="9"/>
    </row>
    <row r="174" spans="2:14" ht="24" customHeight="1" thickBot="1" x14ac:dyDescent="0.2">
      <c r="B174" s="8"/>
      <c r="C174" s="1"/>
      <c r="D174" s="256" t="s">
        <v>137</v>
      </c>
      <c r="E174" s="257"/>
      <c r="F174" s="258"/>
      <c r="G174" s="278"/>
      <c r="H174" s="278"/>
      <c r="I174" s="238" t="s">
        <v>141</v>
      </c>
      <c r="J174" s="272" t="s">
        <v>195</v>
      </c>
      <c r="K174" s="273"/>
      <c r="L174" s="273"/>
      <c r="M174" s="274"/>
      <c r="N174" s="9"/>
    </row>
    <row r="175" spans="2:14" ht="24" customHeight="1" thickBot="1" x14ac:dyDescent="0.2">
      <c r="B175" s="8"/>
      <c r="C175" s="1"/>
      <c r="D175" s="259"/>
      <c r="E175" s="166"/>
      <c r="F175" s="260"/>
      <c r="G175" s="265"/>
      <c r="H175" s="265"/>
      <c r="I175" s="239"/>
      <c r="J175" s="139"/>
      <c r="K175" s="140"/>
      <c r="L175" s="140"/>
      <c r="M175" s="141"/>
      <c r="N175" s="9"/>
    </row>
    <row r="176" spans="2:14" ht="24" customHeight="1" thickBot="1" x14ac:dyDescent="0.2">
      <c r="B176" s="8"/>
      <c r="C176" s="1"/>
      <c r="D176" s="259"/>
      <c r="E176" s="166"/>
      <c r="F176" s="260"/>
      <c r="G176" s="265"/>
      <c r="H176" s="265"/>
      <c r="I176" s="267" t="s">
        <v>142</v>
      </c>
      <c r="J176" s="269" t="s">
        <v>171</v>
      </c>
      <c r="K176" s="270"/>
      <c r="L176" s="270"/>
      <c r="M176" s="271"/>
      <c r="N176" s="9"/>
    </row>
    <row r="177" spans="2:16" ht="46.9" customHeight="1" thickBot="1" x14ac:dyDescent="0.2">
      <c r="B177" s="8"/>
      <c r="C177" s="1"/>
      <c r="D177" s="298"/>
      <c r="E177" s="299"/>
      <c r="F177" s="300"/>
      <c r="G177" s="279"/>
      <c r="H177" s="279"/>
      <c r="I177" s="268"/>
      <c r="J177" s="171"/>
      <c r="K177" s="172"/>
      <c r="L177" s="172"/>
      <c r="M177" s="173"/>
      <c r="N177" s="9"/>
    </row>
    <row r="178" spans="2:16" x14ac:dyDescent="0.15">
      <c r="B178" s="8"/>
      <c r="N178" s="9"/>
    </row>
    <row r="179" spans="2:16" ht="21" customHeight="1" x14ac:dyDescent="0.15">
      <c r="B179" s="8"/>
      <c r="C179" s="29" t="s">
        <v>3</v>
      </c>
      <c r="D179" s="1" t="s">
        <v>208</v>
      </c>
      <c r="N179" s="9"/>
    </row>
    <row r="180" spans="2:16" ht="18.600000000000001" customHeight="1" thickBot="1" x14ac:dyDescent="0.2">
      <c r="B180" s="8"/>
      <c r="C180" s="29"/>
      <c r="E180" s="167" t="s">
        <v>193</v>
      </c>
      <c r="F180" s="167"/>
      <c r="G180" s="167"/>
      <c r="H180" s="167"/>
      <c r="I180" s="167"/>
      <c r="N180" s="9"/>
    </row>
    <row r="181" spans="2:16" ht="28.15" customHeight="1" thickBot="1" x14ac:dyDescent="0.2">
      <c r="B181" s="8"/>
      <c r="D181" s="2" t="s">
        <v>12</v>
      </c>
      <c r="E181" s="139"/>
      <c r="F181" s="140"/>
      <c r="G181" s="140"/>
      <c r="H181" s="140"/>
      <c r="I181" s="141"/>
      <c r="N181" s="9"/>
    </row>
    <row r="182" spans="2:16" x14ac:dyDescent="0.15">
      <c r="B182" s="8"/>
      <c r="N182" s="9"/>
    </row>
    <row r="183" spans="2:16" ht="22.9" customHeight="1" x14ac:dyDescent="0.15">
      <c r="B183" s="162" t="s">
        <v>66</v>
      </c>
      <c r="C183" s="163"/>
      <c r="D183" s="163"/>
      <c r="E183" s="163"/>
      <c r="F183" s="163"/>
      <c r="G183" s="163"/>
      <c r="H183" s="163"/>
      <c r="I183" s="163"/>
      <c r="J183" s="163"/>
      <c r="K183" s="163"/>
      <c r="L183" s="163"/>
      <c r="M183" s="163"/>
      <c r="N183" s="164"/>
    </row>
    <row r="184" spans="2:16" x14ac:dyDescent="0.15">
      <c r="B184" s="8"/>
      <c r="N184" s="9"/>
    </row>
    <row r="185" spans="2:16" x14ac:dyDescent="0.15">
      <c r="B185" s="8"/>
      <c r="C185" s="29" t="s">
        <v>32</v>
      </c>
      <c r="D185" s="1" t="s">
        <v>180</v>
      </c>
      <c r="N185" s="9"/>
    </row>
    <row r="186" spans="2:16" ht="14.25" thickBot="1" x14ac:dyDescent="0.2">
      <c r="B186" s="8"/>
      <c r="N186" s="9"/>
    </row>
    <row r="187" spans="2:16" ht="14.25" thickBot="1" x14ac:dyDescent="0.2">
      <c r="B187" s="8"/>
      <c r="D187" s="21" t="s">
        <v>33</v>
      </c>
      <c r="E187" s="147" t="s">
        <v>34</v>
      </c>
      <c r="F187" s="248"/>
      <c r="G187" s="248"/>
      <c r="H187" s="248"/>
      <c r="I187" s="248"/>
      <c r="J187" s="248"/>
      <c r="K187" s="248"/>
      <c r="L187" s="248"/>
      <c r="N187" s="9"/>
    </row>
    <row r="188" spans="2:16" x14ac:dyDescent="0.15">
      <c r="B188" s="8"/>
      <c r="D188" s="182"/>
      <c r="E188" s="249" t="s">
        <v>183</v>
      </c>
      <c r="F188" s="250"/>
      <c r="G188" s="250"/>
      <c r="H188" s="250"/>
      <c r="I188" s="250"/>
      <c r="J188" s="250"/>
      <c r="K188" s="250"/>
      <c r="L188" s="250"/>
      <c r="M188" s="2"/>
      <c r="N188" s="9"/>
      <c r="P188" s="102"/>
    </row>
    <row r="189" spans="2:16" ht="14.25" thickBot="1" x14ac:dyDescent="0.2">
      <c r="B189" s="8"/>
      <c r="D189" s="184"/>
      <c r="E189" s="249" t="s">
        <v>184</v>
      </c>
      <c r="F189" s="250"/>
      <c r="G189" s="250"/>
      <c r="H189" s="250"/>
      <c r="I189" s="250"/>
      <c r="J189" s="250"/>
      <c r="K189" s="250"/>
      <c r="L189" s="250"/>
      <c r="N189" s="9"/>
      <c r="P189" s="102"/>
    </row>
    <row r="190" spans="2:16" x14ac:dyDescent="0.15">
      <c r="B190" s="8"/>
      <c r="N190" s="9"/>
      <c r="P190" s="102"/>
    </row>
    <row r="191" spans="2:16" x14ac:dyDescent="0.15">
      <c r="B191" s="8"/>
      <c r="D191" s="1" t="s">
        <v>187</v>
      </c>
      <c r="N191" s="9"/>
      <c r="P191" s="102"/>
    </row>
    <row r="192" spans="2:16" ht="14.25" thickBot="1" x14ac:dyDescent="0.2">
      <c r="B192" s="8"/>
      <c r="D192" s="1" t="s">
        <v>197</v>
      </c>
      <c r="K192" s="20"/>
      <c r="N192" s="9"/>
      <c r="P192" s="102"/>
    </row>
    <row r="193" spans="2:16" ht="28.15" customHeight="1" thickBot="1" x14ac:dyDescent="0.2">
      <c r="B193" s="8"/>
      <c r="D193" s="2" t="s">
        <v>12</v>
      </c>
      <c r="E193" s="139"/>
      <c r="F193" s="140"/>
      <c r="G193" s="140"/>
      <c r="H193" s="140"/>
      <c r="I193" s="141"/>
      <c r="J193" s="20"/>
      <c r="K193" s="20"/>
      <c r="N193" s="9"/>
      <c r="P193" s="102"/>
    </row>
    <row r="194" spans="2:16" ht="14.45" customHeight="1" x14ac:dyDescent="0.15">
      <c r="B194" s="8"/>
      <c r="E194" s="251" t="s">
        <v>194</v>
      </c>
      <c r="F194" s="252"/>
      <c r="G194" s="252"/>
      <c r="H194" s="252"/>
      <c r="I194" s="253"/>
      <c r="J194" s="20"/>
      <c r="K194" s="20"/>
      <c r="N194" s="9"/>
      <c r="P194" s="102"/>
    </row>
    <row r="195" spans="2:16" ht="11.45" customHeight="1" x14ac:dyDescent="0.15">
      <c r="B195" s="8"/>
      <c r="D195" s="2"/>
      <c r="E195" s="2"/>
      <c r="F195" s="2"/>
      <c r="G195" s="2"/>
      <c r="H195" s="2"/>
      <c r="I195" s="2"/>
      <c r="J195" s="20"/>
      <c r="K195" s="20"/>
      <c r="N195" s="9"/>
      <c r="P195" s="102"/>
    </row>
    <row r="196" spans="2:16" ht="13.9" customHeight="1" x14ac:dyDescent="0.15">
      <c r="B196" s="8"/>
      <c r="D196" s="194" t="s">
        <v>198</v>
      </c>
      <c r="E196" s="194"/>
      <c r="F196" s="194"/>
      <c r="G196" s="194"/>
      <c r="H196" s="194"/>
      <c r="I196" s="194"/>
      <c r="J196" s="194"/>
      <c r="K196" s="20"/>
      <c r="N196" s="9"/>
      <c r="P196" s="102"/>
    </row>
    <row r="197" spans="2:16" ht="21.6" customHeight="1" thickBot="1" x14ac:dyDescent="0.2">
      <c r="B197" s="8"/>
      <c r="D197" s="19" t="s">
        <v>188</v>
      </c>
      <c r="E197" s="19"/>
      <c r="F197" s="19"/>
      <c r="G197" s="19"/>
      <c r="H197" s="19"/>
      <c r="I197" s="19"/>
      <c r="J197" s="19"/>
      <c r="K197" s="20"/>
      <c r="N197" s="9"/>
      <c r="P197" s="102"/>
    </row>
    <row r="198" spans="2:16" ht="28.15" customHeight="1" thickBot="1" x14ac:dyDescent="0.2">
      <c r="B198" s="8"/>
      <c r="D198" s="2" t="s">
        <v>12</v>
      </c>
      <c r="E198" s="139"/>
      <c r="F198" s="140"/>
      <c r="G198" s="140"/>
      <c r="H198" s="140"/>
      <c r="I198" s="141"/>
      <c r="J198" s="20"/>
      <c r="K198" s="20"/>
      <c r="N198" s="9"/>
      <c r="P198" s="102"/>
    </row>
    <row r="199" spans="2:16" ht="19.149999999999999" customHeight="1" x14ac:dyDescent="0.15">
      <c r="B199" s="8"/>
      <c r="E199" s="142" t="s">
        <v>194</v>
      </c>
      <c r="F199" s="142"/>
      <c r="G199" s="142"/>
      <c r="H199" s="142"/>
      <c r="I199" s="142"/>
      <c r="J199" s="20"/>
      <c r="K199" s="20"/>
      <c r="N199" s="9"/>
      <c r="P199" s="102"/>
    </row>
    <row r="200" spans="2:16" x14ac:dyDescent="0.15">
      <c r="B200" s="8"/>
      <c r="N200" s="9"/>
      <c r="P200" s="102"/>
    </row>
    <row r="201" spans="2:16" x14ac:dyDescent="0.15">
      <c r="B201" s="8"/>
      <c r="C201" s="29" t="s">
        <v>3</v>
      </c>
      <c r="D201" s="1" t="s">
        <v>181</v>
      </c>
      <c r="N201" s="9"/>
      <c r="P201" s="102"/>
    </row>
    <row r="202" spans="2:16" ht="14.25" thickBot="1" x14ac:dyDescent="0.2">
      <c r="B202" s="8"/>
      <c r="N202" s="9"/>
      <c r="P202" s="102"/>
    </row>
    <row r="203" spans="2:16" ht="14.25" thickBot="1" x14ac:dyDescent="0.2">
      <c r="B203" s="8"/>
      <c r="D203" s="21" t="s">
        <v>33</v>
      </c>
      <c r="E203" s="147" t="s">
        <v>34</v>
      </c>
      <c r="F203" s="248"/>
      <c r="G203" s="248"/>
      <c r="H203" s="248"/>
      <c r="I203" s="248"/>
      <c r="J203" s="248"/>
      <c r="K203" s="248"/>
      <c r="L203" s="248"/>
      <c r="N203" s="9"/>
      <c r="P203" s="102"/>
    </row>
    <row r="204" spans="2:16" x14ac:dyDescent="0.15">
      <c r="B204" s="8"/>
      <c r="D204" s="182"/>
      <c r="E204" s="249" t="s">
        <v>186</v>
      </c>
      <c r="F204" s="250"/>
      <c r="G204" s="250"/>
      <c r="H204" s="250"/>
      <c r="I204" s="250"/>
      <c r="J204" s="250"/>
      <c r="K204" s="250"/>
      <c r="L204" s="250"/>
      <c r="N204" s="9"/>
    </row>
    <row r="205" spans="2:16" ht="14.25" thickBot="1" x14ac:dyDescent="0.2">
      <c r="B205" s="8"/>
      <c r="D205" s="184"/>
      <c r="E205" s="249" t="s">
        <v>185</v>
      </c>
      <c r="F205" s="250"/>
      <c r="G205" s="250"/>
      <c r="H205" s="250"/>
      <c r="I205" s="250"/>
      <c r="J205" s="250"/>
      <c r="K205" s="250"/>
      <c r="L205" s="250"/>
      <c r="N205" s="9"/>
    </row>
    <row r="206" spans="2:16" x14ac:dyDescent="0.15">
      <c r="B206" s="8"/>
      <c r="N206" s="9"/>
    </row>
    <row r="207" spans="2:16" x14ac:dyDescent="0.15">
      <c r="B207" s="8"/>
      <c r="D207" s="1" t="s">
        <v>187</v>
      </c>
      <c r="N207" s="9"/>
      <c r="P207" s="102"/>
    </row>
    <row r="208" spans="2:16" ht="14.25" thickBot="1" x14ac:dyDescent="0.2">
      <c r="B208" s="8"/>
      <c r="D208" s="1" t="s">
        <v>199</v>
      </c>
      <c r="K208" s="20"/>
      <c r="N208" s="9"/>
      <c r="P208" s="102"/>
    </row>
    <row r="209" spans="2:16" ht="28.15" customHeight="1" thickBot="1" x14ac:dyDescent="0.2">
      <c r="B209" s="8"/>
      <c r="D209" s="2" t="s">
        <v>12</v>
      </c>
      <c r="E209" s="139"/>
      <c r="F209" s="140"/>
      <c r="G209" s="140"/>
      <c r="H209" s="140"/>
      <c r="I209" s="141"/>
      <c r="J209" s="20"/>
      <c r="K209" s="20"/>
      <c r="N209" s="9"/>
      <c r="P209" s="102"/>
    </row>
    <row r="210" spans="2:16" ht="14.45" customHeight="1" x14ac:dyDescent="0.15">
      <c r="B210" s="8"/>
      <c r="E210" s="251" t="s">
        <v>194</v>
      </c>
      <c r="F210" s="252"/>
      <c r="G210" s="252"/>
      <c r="H210" s="252"/>
      <c r="I210" s="253"/>
      <c r="J210" s="20"/>
      <c r="K210" s="20"/>
      <c r="N210" s="9"/>
      <c r="P210" s="102"/>
    </row>
    <row r="211" spans="2:16" ht="11.45" customHeight="1" x14ac:dyDescent="0.15">
      <c r="B211" s="8"/>
      <c r="D211" s="2"/>
      <c r="E211" s="2"/>
      <c r="F211" s="2"/>
      <c r="G211" s="2"/>
      <c r="H211" s="2"/>
      <c r="I211" s="2"/>
      <c r="J211" s="20"/>
      <c r="K211" s="20"/>
      <c r="N211" s="9"/>
      <c r="P211" s="102"/>
    </row>
    <row r="212" spans="2:16" ht="13.9" customHeight="1" x14ac:dyDescent="0.15">
      <c r="B212" s="8"/>
      <c r="D212" s="194" t="s">
        <v>200</v>
      </c>
      <c r="E212" s="194"/>
      <c r="F212" s="194"/>
      <c r="G212" s="194"/>
      <c r="H212" s="194"/>
      <c r="I212" s="194"/>
      <c r="J212" s="194"/>
      <c r="K212" s="20"/>
      <c r="N212" s="9"/>
      <c r="P212" s="102"/>
    </row>
    <row r="213" spans="2:16" ht="17.45" customHeight="1" thickBot="1" x14ac:dyDescent="0.2">
      <c r="B213" s="8"/>
      <c r="D213" s="19" t="s">
        <v>189</v>
      </c>
      <c r="E213" s="19"/>
      <c r="F213" s="19"/>
      <c r="G213" s="19"/>
      <c r="H213" s="19"/>
      <c r="I213" s="19"/>
      <c r="J213" s="19"/>
      <c r="K213" s="20"/>
      <c r="N213" s="9"/>
      <c r="P213" s="102"/>
    </row>
    <row r="214" spans="2:16" ht="28.15" customHeight="1" thickBot="1" x14ac:dyDescent="0.2">
      <c r="B214" s="8"/>
      <c r="D214" s="2" t="s">
        <v>12</v>
      </c>
      <c r="E214" s="139"/>
      <c r="F214" s="140"/>
      <c r="G214" s="140"/>
      <c r="H214" s="140"/>
      <c r="I214" s="141"/>
      <c r="J214" s="20"/>
      <c r="K214" s="20"/>
      <c r="N214" s="9"/>
      <c r="P214" s="102"/>
    </row>
    <row r="215" spans="2:16" ht="19.149999999999999" customHeight="1" x14ac:dyDescent="0.15">
      <c r="B215" s="8"/>
      <c r="E215" s="142" t="s">
        <v>194</v>
      </c>
      <c r="F215" s="142"/>
      <c r="G215" s="142"/>
      <c r="H215" s="142"/>
      <c r="I215" s="142"/>
      <c r="J215" s="20"/>
      <c r="K215" s="20"/>
      <c r="N215" s="9"/>
      <c r="P215" s="102"/>
    </row>
    <row r="216" spans="2:16" ht="14.25" thickBot="1" x14ac:dyDescent="0.2">
      <c r="B216" s="8"/>
      <c r="N216" s="9"/>
    </row>
    <row r="217" spans="2:16" ht="21" customHeight="1" thickBot="1" x14ac:dyDescent="0.2">
      <c r="B217" s="8"/>
      <c r="C217" s="29" t="s">
        <v>8</v>
      </c>
      <c r="D217" s="1" t="s">
        <v>202</v>
      </c>
      <c r="H217" s="2" t="s">
        <v>12</v>
      </c>
      <c r="I217" s="139"/>
      <c r="J217" s="140"/>
      <c r="K217" s="140"/>
      <c r="L217" s="140"/>
      <c r="M217" s="141"/>
      <c r="N217" s="9"/>
    </row>
    <row r="218" spans="2:16" ht="22.15" customHeight="1" x14ac:dyDescent="0.15">
      <c r="B218" s="10"/>
      <c r="C218" s="11"/>
      <c r="D218" s="12"/>
      <c r="E218" s="12"/>
      <c r="F218" s="12"/>
      <c r="G218" s="12"/>
      <c r="H218" s="12"/>
      <c r="I218" s="223" t="s">
        <v>194</v>
      </c>
      <c r="J218" s="223"/>
      <c r="K218" s="223"/>
      <c r="L218" s="223"/>
      <c r="M218" s="223"/>
      <c r="N218" s="13"/>
    </row>
  </sheetData>
  <sheetProtection algorithmName="SHA-512" hashValue="C4MHWi0UVc6hQW+HVhRzkrMXXUAfRRuqk0BfkgQnWpsYNqrouRS9hHxdBhrGigFw/i8QrnCRBetxDUkFLWlOFg==" saltValue="0VfbhUVg47EsHfvGuQeMTA==" spinCount="100000" sheet="1" objects="1" scenarios="1"/>
  <mergeCells count="147">
    <mergeCell ref="D131:G131"/>
    <mergeCell ref="D166:F169"/>
    <mergeCell ref="G166:G169"/>
    <mergeCell ref="J166:M166"/>
    <mergeCell ref="B183:N183"/>
    <mergeCell ref="J175:M175"/>
    <mergeCell ref="I176:I177"/>
    <mergeCell ref="J176:M176"/>
    <mergeCell ref="J177:M177"/>
    <mergeCell ref="E181:I181"/>
    <mergeCell ref="G136:G144"/>
    <mergeCell ref="F136:F144"/>
    <mergeCell ref="F147:F153"/>
    <mergeCell ref="G147:G153"/>
    <mergeCell ref="I138:J138"/>
    <mergeCell ref="I139:J139"/>
    <mergeCell ref="K138:M138"/>
    <mergeCell ref="J174:M174"/>
    <mergeCell ref="D174:F177"/>
    <mergeCell ref="J171:M171"/>
    <mergeCell ref="I172:I173"/>
    <mergeCell ref="J172:M172"/>
    <mergeCell ref="J173:M173"/>
    <mergeCell ref="J132:K132"/>
    <mergeCell ref="E193:I193"/>
    <mergeCell ref="I143:I144"/>
    <mergeCell ref="D196:J196"/>
    <mergeCell ref="E199:I199"/>
    <mergeCell ref="E198:I198"/>
    <mergeCell ref="E194:I194"/>
    <mergeCell ref="D188:D189"/>
    <mergeCell ref="E187:L187"/>
    <mergeCell ref="E188:L188"/>
    <mergeCell ref="E189:L189"/>
    <mergeCell ref="H174:H177"/>
    <mergeCell ref="I148:M149"/>
    <mergeCell ref="G174:G177"/>
    <mergeCell ref="D164:F165"/>
    <mergeCell ref="G164:G165"/>
    <mergeCell ref="J133:K133"/>
    <mergeCell ref="K143:L143"/>
    <mergeCell ref="K144:L144"/>
    <mergeCell ref="I152:I153"/>
    <mergeCell ref="D170:F173"/>
    <mergeCell ref="G170:G173"/>
    <mergeCell ref="H170:H173"/>
    <mergeCell ref="J169:M169"/>
    <mergeCell ref="I168:I169"/>
    <mergeCell ref="I166:I167"/>
    <mergeCell ref="H166:H169"/>
    <mergeCell ref="J167:M167"/>
    <mergeCell ref="J168:M168"/>
    <mergeCell ref="I170:I171"/>
    <mergeCell ref="J170:M170"/>
    <mergeCell ref="C147:E148"/>
    <mergeCell ref="E203:L203"/>
    <mergeCell ref="E204:L204"/>
    <mergeCell ref="E205:L205"/>
    <mergeCell ref="E209:I209"/>
    <mergeCell ref="E210:I210"/>
    <mergeCell ref="D212:J212"/>
    <mergeCell ref="I217:M217"/>
    <mergeCell ref="D204:D205"/>
    <mergeCell ref="E214:I214"/>
    <mergeCell ref="E215:I215"/>
    <mergeCell ref="E5:K6"/>
    <mergeCell ref="F10:I10"/>
    <mergeCell ref="I218:M218"/>
    <mergeCell ref="J152:M153"/>
    <mergeCell ref="H164:M164"/>
    <mergeCell ref="I87:M87"/>
    <mergeCell ref="I88:M88"/>
    <mergeCell ref="I89:M89"/>
    <mergeCell ref="J91:M91"/>
    <mergeCell ref="J92:M92"/>
    <mergeCell ref="B155:N155"/>
    <mergeCell ref="B161:N161"/>
    <mergeCell ref="B127:N127"/>
    <mergeCell ref="E180:I180"/>
    <mergeCell ref="I174:I175"/>
    <mergeCell ref="K137:M137"/>
    <mergeCell ref="I142:J142"/>
    <mergeCell ref="K142:L142"/>
    <mergeCell ref="D132:G132"/>
    <mergeCell ref="D133:G133"/>
    <mergeCell ref="H131:I131"/>
    <mergeCell ref="H132:I132"/>
    <mergeCell ref="H133:I133"/>
    <mergeCell ref="J131:K131"/>
    <mergeCell ref="J74:K74"/>
    <mergeCell ref="L74:M74"/>
    <mergeCell ref="J64:M64"/>
    <mergeCell ref="K55:M55"/>
    <mergeCell ref="J65:M65"/>
    <mergeCell ref="J66:M66"/>
    <mergeCell ref="B2:N2"/>
    <mergeCell ref="C4:D4"/>
    <mergeCell ref="C5:D6"/>
    <mergeCell ref="B8:N8"/>
    <mergeCell ref="G44:G51"/>
    <mergeCell ref="H44:H51"/>
    <mergeCell ref="J44:M44"/>
    <mergeCell ref="B58:N58"/>
    <mergeCell ref="J52:M52"/>
    <mergeCell ref="J46:M46"/>
    <mergeCell ref="K49:M49"/>
    <mergeCell ref="K50:M50"/>
    <mergeCell ref="K51:M51"/>
    <mergeCell ref="D17:M18"/>
    <mergeCell ref="L12:M12"/>
    <mergeCell ref="K36:M36"/>
    <mergeCell ref="K40:M40"/>
    <mergeCell ref="E4:K4"/>
    <mergeCell ref="J109:M109"/>
    <mergeCell ref="B112:N112"/>
    <mergeCell ref="B78:N78"/>
    <mergeCell ref="F84:F96"/>
    <mergeCell ref="G84:G96"/>
    <mergeCell ref="F100:F107"/>
    <mergeCell ref="G100:G107"/>
    <mergeCell ref="I102:L102"/>
    <mergeCell ref="I103:L103"/>
    <mergeCell ref="I107:L107"/>
    <mergeCell ref="I118:L118"/>
    <mergeCell ref="I119:L119"/>
    <mergeCell ref="K139:M139"/>
    <mergeCell ref="I137:J137"/>
    <mergeCell ref="D21:M23"/>
    <mergeCell ref="D27:M28"/>
    <mergeCell ref="B30:N30"/>
    <mergeCell ref="F115:F124"/>
    <mergeCell ref="J110:M110"/>
    <mergeCell ref="I101:M101"/>
    <mergeCell ref="K54:M54"/>
    <mergeCell ref="J45:M45"/>
    <mergeCell ref="J76:M76"/>
    <mergeCell ref="D69:F70"/>
    <mergeCell ref="J70:M71"/>
    <mergeCell ref="G69:G76"/>
    <mergeCell ref="H61:H66"/>
    <mergeCell ref="H69:H76"/>
    <mergeCell ref="I85:M86"/>
    <mergeCell ref="G115:G124"/>
    <mergeCell ref="K61:M61"/>
    <mergeCell ref="K62:M62"/>
    <mergeCell ref="K63:M63"/>
    <mergeCell ref="J75:M75"/>
  </mergeCells>
  <phoneticPr fontId="4"/>
  <conditionalFormatting sqref="E193:I193">
    <cfRule type="expression" dxfId="103" priority="26">
      <formula>$D$188="B"</formula>
    </cfRule>
    <cfRule type="expression" dxfId="102" priority="50">
      <formula>$D$188="A"</formula>
    </cfRule>
  </conditionalFormatting>
  <conditionalFormatting sqref="E198:I198 E209:I209 E214:I214 E193:I193">
    <cfRule type="notContainsBlanks" dxfId="101" priority="46">
      <formula>LEN(TRIM(E193))&gt;0</formula>
    </cfRule>
  </conditionalFormatting>
  <conditionalFormatting sqref="E198:I198">
    <cfRule type="expression" dxfId="100" priority="47">
      <formula>$D$188="B"</formula>
    </cfRule>
    <cfRule type="expression" dxfId="99" priority="45">
      <formula>$D$188="A"</formula>
    </cfRule>
  </conditionalFormatting>
  <conditionalFormatting sqref="E209:I209">
    <cfRule type="expression" dxfId="98" priority="49">
      <formula>$D$204="A"</formula>
    </cfRule>
    <cfRule type="expression" dxfId="97" priority="28">
      <formula>$D$204="B"</formula>
    </cfRule>
  </conditionalFormatting>
  <conditionalFormatting sqref="E214:I214">
    <cfRule type="expression" dxfId="96" priority="48">
      <formula>$D$204="B"</formula>
    </cfRule>
    <cfRule type="expression" dxfId="95" priority="27">
      <formula>$D$204="A"</formula>
    </cfRule>
  </conditionalFormatting>
  <conditionalFormatting sqref="G81">
    <cfRule type="expression" dxfId="94" priority="6">
      <formula>COUNTA($G$81)=0</formula>
    </cfRule>
  </conditionalFormatting>
  <conditionalFormatting sqref="G100:G107 I102 I107 J110">
    <cfRule type="expression" dxfId="93" priority="35">
      <formula>$G$84="している"</formula>
    </cfRule>
  </conditionalFormatting>
  <conditionalFormatting sqref="G100:G107">
    <cfRule type="expression" dxfId="92" priority="15">
      <formula>COUNTA($G$100)&gt;0</formula>
    </cfRule>
    <cfRule type="expression" dxfId="91" priority="36">
      <formula>$G$84="していない"</formula>
    </cfRule>
  </conditionalFormatting>
  <conditionalFormatting sqref="I87">
    <cfRule type="expression" dxfId="90" priority="133">
      <formula>$G$84="している"</formula>
    </cfRule>
    <cfRule type="expression" dxfId="89" priority="39">
      <formula>$G$84="していない"</formula>
    </cfRule>
  </conditionalFormatting>
  <conditionalFormatting sqref="I91:I92">
    <cfRule type="expression" dxfId="88" priority="16">
      <formula>$G$84="していない"</formula>
    </cfRule>
    <cfRule type="expression" dxfId="87" priority="4">
      <formula>COUNTA($G$84)=0</formula>
    </cfRule>
  </conditionalFormatting>
  <conditionalFormatting sqref="I95">
    <cfRule type="expression" dxfId="84" priority="132">
      <formula>$G$84="している"</formula>
    </cfRule>
  </conditionalFormatting>
  <conditionalFormatting sqref="I116:I117 I119">
    <cfRule type="expression" dxfId="83" priority="129">
      <formula>$G$115="無"</formula>
    </cfRule>
  </conditionalFormatting>
  <conditionalFormatting sqref="I118">
    <cfRule type="expression" dxfId="82" priority="14">
      <formula>$G$115="無"</formula>
    </cfRule>
    <cfRule type="expression" dxfId="81" priority="25">
      <formula>$G$115="有"</formula>
    </cfRule>
  </conditionalFormatting>
  <conditionalFormatting sqref="I122:I123">
    <cfRule type="expression" dxfId="80" priority="13">
      <formula>$G$115="有"</formula>
    </cfRule>
  </conditionalFormatting>
  <conditionalFormatting sqref="I124">
    <cfRule type="expression" dxfId="79" priority="12">
      <formula>$G$115="無"</formula>
    </cfRule>
    <cfRule type="expression" dxfId="78" priority="10">
      <formula>$G$115="有"</formula>
    </cfRule>
    <cfRule type="expression" dxfId="77" priority="11">
      <formula>COUNTA($I$124)&gt;0</formula>
    </cfRule>
  </conditionalFormatting>
  <conditionalFormatting sqref="I158">
    <cfRule type="expression" dxfId="76" priority="5">
      <formula>COUNTA($I$158)=0</formula>
    </cfRule>
  </conditionalFormatting>
  <conditionalFormatting sqref="I102:L102">
    <cfRule type="expression" dxfId="75" priority="131">
      <formula>$G$100="有"</formula>
    </cfRule>
    <cfRule type="notContainsBlanks" dxfId="74" priority="75">
      <formula>LEN(TRIM(I102))&gt;0</formula>
    </cfRule>
    <cfRule type="expression" dxfId="73" priority="73">
      <formula>$G$100="無"</formula>
    </cfRule>
  </conditionalFormatting>
  <conditionalFormatting sqref="I107:L107">
    <cfRule type="expression" dxfId="72" priority="130">
      <formula>$G$100="無"</formula>
    </cfRule>
    <cfRule type="expression" dxfId="71" priority="38">
      <formula>$G$100="有"</formula>
    </cfRule>
    <cfRule type="notContainsBlanks" dxfId="70" priority="74">
      <formula>LEN(TRIM(I107))&gt;0</formula>
    </cfRule>
  </conditionalFormatting>
  <conditionalFormatting sqref="I118:L118">
    <cfRule type="expression" dxfId="69" priority="23">
      <formula>COUNTA($I$118)&gt;0</formula>
    </cfRule>
  </conditionalFormatting>
  <conditionalFormatting sqref="I87:M87">
    <cfRule type="notContainsBlanks" dxfId="68" priority="79">
      <formula>LEN(TRIM(I87))&gt;0</formula>
    </cfRule>
  </conditionalFormatting>
  <conditionalFormatting sqref="I148:M149">
    <cfRule type="expression" dxfId="67" priority="31">
      <formula>$G$147="設定する予定"</formula>
    </cfRule>
    <cfRule type="expression" dxfId="66" priority="66">
      <formula>$G$147="設定している"</formula>
    </cfRule>
    <cfRule type="notContainsBlanks" dxfId="65" priority="65">
      <formula>LEN(TRIM(I148))&gt;0</formula>
    </cfRule>
  </conditionalFormatting>
  <conditionalFormatting sqref="J45">
    <cfRule type="expression" dxfId="64" priority="44">
      <formula>$H$44="無"</formula>
    </cfRule>
    <cfRule type="expression" dxfId="63" priority="134">
      <formula>$H$44="有"</formula>
    </cfRule>
  </conditionalFormatting>
  <conditionalFormatting sqref="J61:J63 J66">
    <cfRule type="expression" dxfId="62" priority="1">
      <formula>COUNTA($H$61)=0</formula>
    </cfRule>
  </conditionalFormatting>
  <conditionalFormatting sqref="J61:J63">
    <cfRule type="expression" dxfId="61" priority="138">
      <formula>COUNTA($J$66)=1</formula>
    </cfRule>
    <cfRule type="expression" dxfId="60" priority="84">
      <formula>COUNTA($J$66)&gt;=1</formula>
    </cfRule>
    <cfRule type="expression" dxfId="59" priority="136">
      <formula>COUNTA($J$61:$J$63)=0</formula>
    </cfRule>
    <cfRule type="expression" dxfId="58" priority="137">
      <formula>COUNTA($J$61:$J$63)&gt;=1</formula>
    </cfRule>
  </conditionalFormatting>
  <conditionalFormatting sqref="J66">
    <cfRule type="expression" dxfId="57" priority="111">
      <formula>$H$61="していない"</formula>
    </cfRule>
  </conditionalFormatting>
  <conditionalFormatting sqref="J70">
    <cfRule type="expression" dxfId="56" priority="119">
      <formula>$H$69="有"</formula>
    </cfRule>
    <cfRule type="expression" dxfId="55" priority="41">
      <formula>$H$69="無"</formula>
    </cfRule>
  </conditionalFormatting>
  <conditionalFormatting sqref="J76">
    <cfRule type="expression" dxfId="54" priority="80">
      <formula>$H$69="有"</formula>
    </cfRule>
  </conditionalFormatting>
  <conditionalFormatting sqref="J110">
    <cfRule type="expression" dxfId="53" priority="72">
      <formula>$G$84="していない"</formula>
    </cfRule>
  </conditionalFormatting>
  <conditionalFormatting sqref="J45:M45">
    <cfRule type="notContainsBlanks" dxfId="52" priority="87">
      <formula>LEN(TRIM(J45))&gt;0</formula>
    </cfRule>
  </conditionalFormatting>
  <conditionalFormatting sqref="J66:M66">
    <cfRule type="expression" dxfId="51" priority="17">
      <formula>COUNTA($J$61:$J$63)=0</formula>
    </cfRule>
    <cfRule type="expression" dxfId="50" priority="3">
      <formula>COUNTA($J$66)&gt;0</formula>
    </cfRule>
  </conditionalFormatting>
  <conditionalFormatting sqref="J70:M71">
    <cfRule type="notContainsBlanks" dxfId="49" priority="83">
      <formula>LEN(TRIM(J70))&gt;0</formula>
    </cfRule>
  </conditionalFormatting>
  <conditionalFormatting sqref="J76:M76">
    <cfRule type="expression" dxfId="48" priority="115">
      <formula>$L$74="予定なし"</formula>
    </cfRule>
    <cfRule type="notContainsBlanks" dxfId="47" priority="116">
      <formula>LEN(TRIM(J76))&gt;0</formula>
    </cfRule>
    <cfRule type="expression" dxfId="46" priority="117">
      <formula>$L$74="予定あり"</formula>
    </cfRule>
  </conditionalFormatting>
  <conditionalFormatting sqref="J110:M110">
    <cfRule type="notContainsBlanks" dxfId="45" priority="37">
      <formula>LEN(TRIM(J110))&gt;0</formula>
    </cfRule>
  </conditionalFormatting>
  <conditionalFormatting sqref="J152:M153">
    <cfRule type="notContainsBlanks" dxfId="44" priority="63">
      <formula>LEN(TRIM(J152))&gt;0</formula>
    </cfRule>
    <cfRule type="expression" dxfId="43" priority="64">
      <formula>$G$147="設定する予定"</formula>
    </cfRule>
    <cfRule type="expression" dxfId="42" priority="30">
      <formula>$G$147="設定している"</formula>
    </cfRule>
  </conditionalFormatting>
  <conditionalFormatting sqref="J167:M167">
    <cfRule type="expression" dxfId="41" priority="62">
      <formula>$H$166="有"</formula>
    </cfRule>
    <cfRule type="expression" dxfId="40" priority="29">
      <formula>$H$166="無"</formula>
    </cfRule>
  </conditionalFormatting>
  <conditionalFormatting sqref="J169:M169 J171:M171 J173:M173 J175:M175 J177:M177 J167:M167">
    <cfRule type="notContainsBlanks" dxfId="39" priority="56">
      <formula>LEN(TRIM(J167))&gt;0</formula>
    </cfRule>
  </conditionalFormatting>
  <conditionalFormatting sqref="J169:M169">
    <cfRule type="expression" dxfId="38" priority="60">
      <formula>$H$166="無"</formula>
    </cfRule>
    <cfRule type="expression" dxfId="37" priority="55">
      <formula>$H$166="有"</formula>
    </cfRule>
  </conditionalFormatting>
  <conditionalFormatting sqref="J171:M171">
    <cfRule type="expression" dxfId="36" priority="61">
      <formula>$H$170="有"</formula>
    </cfRule>
    <cfRule type="expression" dxfId="35" priority="54">
      <formula>$H$170="無"</formula>
    </cfRule>
  </conditionalFormatting>
  <conditionalFormatting sqref="J173:M173">
    <cfRule type="expression" dxfId="34" priority="53">
      <formula>$H$170="有"</formula>
    </cfRule>
    <cfRule type="expression" dxfId="33" priority="58">
      <formula>$H$170="無"</formula>
    </cfRule>
  </conditionalFormatting>
  <conditionalFormatting sqref="J175:M175">
    <cfRule type="expression" dxfId="32" priority="52">
      <formula>$H$174="無"</formula>
    </cfRule>
    <cfRule type="expression" dxfId="31" priority="59">
      <formula>$H$174="有"</formula>
    </cfRule>
  </conditionalFormatting>
  <conditionalFormatting sqref="J177:M177">
    <cfRule type="expression" dxfId="30" priority="51">
      <formula>$H$174="有"</formula>
    </cfRule>
    <cfRule type="expression" dxfId="29" priority="57">
      <formula>$H$174="無"</formula>
    </cfRule>
  </conditionalFormatting>
  <conditionalFormatting sqref="K40">
    <cfRule type="expression" dxfId="28" priority="88">
      <formula>$I$40="いいえ"</formula>
    </cfRule>
    <cfRule type="expression" dxfId="27" priority="43">
      <formula>$I$40="発出されていない"</formula>
    </cfRule>
    <cfRule type="expression" dxfId="26" priority="93">
      <formula>$I$40="はい"</formula>
    </cfRule>
  </conditionalFormatting>
  <conditionalFormatting sqref="K143:K144 K142:L142">
    <cfRule type="expression" dxfId="25" priority="32">
      <formula>$G$136="有"</formula>
    </cfRule>
  </conditionalFormatting>
  <conditionalFormatting sqref="K142:L142">
    <cfRule type="expression" dxfId="24" priority="99">
      <formula>$G$136="無"</formula>
    </cfRule>
  </conditionalFormatting>
  <conditionalFormatting sqref="K142:L144">
    <cfRule type="notContainsBlanks" dxfId="23" priority="67">
      <formula>LEN(TRIM(K142))&gt;0</formula>
    </cfRule>
  </conditionalFormatting>
  <conditionalFormatting sqref="K143:L144">
    <cfRule type="expression" dxfId="22" priority="68">
      <formula>$K$142="予定あり"</formula>
    </cfRule>
    <cfRule type="expression" dxfId="21" priority="2">
      <formula>COUNTA($G$136)=0</formula>
    </cfRule>
    <cfRule type="expression" dxfId="20" priority="33">
      <formula>$K$142="予定なし"</formula>
    </cfRule>
  </conditionalFormatting>
  <conditionalFormatting sqref="K36:M36">
    <cfRule type="expression" dxfId="19" priority="90">
      <formula>$I$36="いいえ"</formula>
    </cfRule>
    <cfRule type="notContainsBlanks" dxfId="18" priority="91">
      <formula>LEN(TRIM(K36))&gt;0</formula>
    </cfRule>
    <cfRule type="expression" dxfId="17" priority="92">
      <formula>$I$36="はい"</formula>
    </cfRule>
    <cfRule type="expression" dxfId="16" priority="82">
      <formula>$I$36="発出されていない"</formula>
    </cfRule>
  </conditionalFormatting>
  <conditionalFormatting sqref="K40:M40">
    <cfRule type="notContainsBlanks" dxfId="15" priority="89">
      <formula>LEN(TRIM(K40))&gt;0</formula>
    </cfRule>
  </conditionalFormatting>
  <conditionalFormatting sqref="K49:M50">
    <cfRule type="notContainsBlanks" dxfId="14" priority="86">
      <formula>LEN(TRIM(K49))&gt;0</formula>
    </cfRule>
    <cfRule type="expression" dxfId="13" priority="135">
      <formula>$H$44="無"</formula>
    </cfRule>
  </conditionalFormatting>
  <conditionalFormatting sqref="K49:M51">
    <cfRule type="expression" dxfId="12" priority="42">
      <formula>$H$44="有"</formula>
    </cfRule>
  </conditionalFormatting>
  <conditionalFormatting sqref="K137:M139">
    <cfRule type="notContainsBlanks" dxfId="11" priority="70">
      <formula>LEN(TRIM(K137))&gt;0</formula>
    </cfRule>
    <cfRule type="expression" dxfId="10" priority="71">
      <formula>$G$136="有"</formula>
    </cfRule>
    <cfRule type="expression" dxfId="9" priority="34">
      <formula>$G$136="無"</formula>
    </cfRule>
  </conditionalFormatting>
  <conditionalFormatting sqref="L74:M74">
    <cfRule type="expression" dxfId="8" priority="114">
      <formula>$H$69="無"</formula>
    </cfRule>
    <cfRule type="expression" dxfId="7" priority="40">
      <formula>$H$69="有"</formula>
    </cfRule>
    <cfRule type="notContainsBlanks" dxfId="6" priority="81">
      <formula>LEN(TRIM(L74))&gt;0</formula>
    </cfRule>
  </conditionalFormatting>
  <conditionalFormatting sqref="N4 E4:K6 F10 L12 I14 K14 D17 D21 D27 I33 I36 I40 H44 K55 H61 H69 G84 G115 H132:K133 G136 G147 G166:H177 E181 D188 D204 I217">
    <cfRule type="containsBlanks" dxfId="5" priority="94">
      <formula>LEN(TRIM(D4))=0</formula>
    </cfRule>
  </conditionalFormatting>
  <dataValidations count="10">
    <dataValidation type="list" allowBlank="1" showInputMessage="1" showErrorMessage="1" sqref="I33" xr:uid="{53C30EEA-CA77-4A86-B335-FBE3AF31FA06}">
      <formula1>"はい,いいえ"</formula1>
    </dataValidation>
    <dataValidation type="list" allowBlank="1" showInputMessage="1" showErrorMessage="1" sqref="G100:G109 H44:H51 H69:H76 G136 H166:H177 G115:G124" xr:uid="{D4B63E5B-69FD-4C62-9E72-6C9B2010168C}">
      <formula1>"有,無"</formula1>
    </dataValidation>
    <dataValidation type="list" allowBlank="1" showInputMessage="1" showErrorMessage="1" sqref="D204:D205 D188:D189" xr:uid="{1EE4A84A-3130-493A-8D13-567EAA2D86A8}">
      <formula1>"A,B"</formula1>
    </dataValidation>
    <dataValidation type="list" allowBlank="1" showInputMessage="1" showErrorMessage="1" sqref="I36 I40" xr:uid="{D2EA0EFF-F0DD-4E8D-A434-8D73D32D78A8}">
      <formula1>"はい,いいえ,発出されていない"</formula1>
    </dataValidation>
    <dataValidation type="list" allowBlank="1" showInputMessage="1" showErrorMessage="1" sqref="J61:J63 I91:I92" xr:uid="{AAF9B24F-913E-46F7-AF84-64B5F394F74F}">
      <formula1>"○"</formula1>
    </dataValidation>
    <dataValidation type="list" allowBlank="1" showInputMessage="1" showErrorMessage="1" sqref="K142:L142 L74:M74" xr:uid="{9E3EB92D-8DE2-46D4-90B7-B6D1CDCB84F3}">
      <formula1>"予定あり,予定なし"</formula1>
    </dataValidation>
    <dataValidation type="list" allowBlank="1" showInputMessage="1" showErrorMessage="1" sqref="G147:G153" xr:uid="{6240C06F-1A86-4AFA-A0C3-87987C23772F}">
      <formula1>"設定している,設定する予定"</formula1>
    </dataValidation>
    <dataValidation type="list" allowBlank="1" showInputMessage="1" showErrorMessage="1" sqref="G84:G96" xr:uid="{01BF240B-5C48-4870-BB29-2C4D08F76FA0}">
      <formula1>"している,していない"</formula1>
    </dataValidation>
    <dataValidation type="list" allowBlank="1" showInputMessage="1" showErrorMessage="1" sqref="H61:H66" xr:uid="{266F0C0F-F7AC-44A8-BBAD-4974A1C40995}">
      <formula1>"している,する予定"</formula1>
    </dataValidation>
    <dataValidation type="list" allowBlank="1" showInputMessage="1" showErrorMessage="1" sqref="I124 G81 I158" xr:uid="{24279DB7-C125-4D40-A480-175E9BA8646E}">
      <formula1>"記入完了"</formula1>
    </dataValidation>
  </dataValidations>
  <hyperlinks>
    <hyperlink ref="K34" r:id="rId1" xr:uid="{533A62A5-CF18-4F0B-8512-75C74A835C64}"/>
  </hyperlinks>
  <pageMargins left="0.7" right="0.7" top="0.75" bottom="0.75" header="0.3" footer="0.3"/>
  <pageSetup paperSize="8" scale="73" fitToHeight="0" orientation="portrait" r:id="rId2"/>
  <rowBreaks count="2" manualBreakCount="2">
    <brk id="77" max="14" man="1"/>
    <brk id="154" max="14" man="1"/>
  </rowBreaks>
  <drawing r:id="rId3"/>
  <extLst>
    <ext xmlns:x14="http://schemas.microsoft.com/office/spreadsheetml/2009/9/main" uri="{78C0D931-6437-407d-A8EE-F0AAD7539E65}">
      <x14:conditionalFormattings>
        <x14:conditionalFormatting xmlns:xm="http://schemas.microsoft.com/office/excel/2006/main">
          <x14:cfRule type="expression" priority="18" id="{FC3BBC4D-442F-42B6-9AE4-5C2323425B6A}">
            <xm:f>'基準③(1)活動毎の指導者人数一覧'!$I$34=0</xm:f>
            <x14:dxf>
              <fill>
                <patternFill>
                  <bgColor theme="1" tint="0.24994659260841701"/>
                </patternFill>
              </fill>
            </x14:dxf>
          </x14:cfRule>
          <x14:cfRule type="expression" priority="20" id="{3893085C-F915-48A6-8050-FC43055BB97E}">
            <xm:f>AND(COUNTA($I$91:$I$92)=0,'基準③(1)活動毎の指導者人数一覧'!$I$34&gt;0,$G$84="している")</xm:f>
            <x14:dxf>
              <fill>
                <patternFill>
                  <bgColor rgb="FFFFFF00"/>
                </patternFill>
              </fill>
            </x14:dxf>
          </x14:cfRule>
          <xm:sqref>I91:I92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B11B2-2F77-4C46-B53B-3C420E005333}">
  <sheetPr>
    <pageSetUpPr fitToPage="1"/>
  </sheetPr>
  <dimension ref="B1:J34"/>
  <sheetViews>
    <sheetView showGridLines="0" view="pageBreakPreview" zoomScale="85" zoomScaleNormal="100" zoomScaleSheetLayoutView="85" workbookViewId="0">
      <selection activeCell="C13" sqref="C13:C15"/>
    </sheetView>
  </sheetViews>
  <sheetFormatPr defaultColWidth="8.875" defaultRowHeight="13.5" x14ac:dyDescent="0.15"/>
  <cols>
    <col min="1" max="1" width="3.5" style="1" customWidth="1"/>
    <col min="2" max="2" width="17.5" style="1" customWidth="1"/>
    <col min="3" max="3" width="18.875" style="1" customWidth="1"/>
    <col min="4" max="4" width="32.875" style="1" customWidth="1"/>
    <col min="5" max="5" width="17.5" style="1" customWidth="1"/>
    <col min="6" max="9" width="19.625" style="1" customWidth="1"/>
    <col min="10" max="10" width="21.5" style="1" customWidth="1"/>
    <col min="11" max="11" width="3" style="1" customWidth="1"/>
    <col min="12" max="16384" width="8.875" style="1"/>
  </cols>
  <sheetData>
    <row r="1" spans="2:10" s="39" customFormat="1" ht="28.35" customHeight="1" x14ac:dyDescent="0.15">
      <c r="B1" s="63" t="s">
        <v>103</v>
      </c>
      <c r="C1" s="63"/>
      <c r="G1" s="110" t="s">
        <v>81</v>
      </c>
      <c r="H1" s="303" t="str">
        <f>IF(回答シート!E5="","自動入力",回答シート!E5)</f>
        <v>自動入力</v>
      </c>
      <c r="I1" s="303"/>
      <c r="J1" s="303"/>
    </row>
    <row r="2" spans="2:10" s="39" customFormat="1" ht="9" customHeight="1" x14ac:dyDescent="0.15">
      <c r="B2" s="63"/>
      <c r="C2" s="63"/>
      <c r="D2" s="63"/>
      <c r="E2" s="63"/>
      <c r="F2" s="63"/>
    </row>
    <row r="3" spans="2:10" s="39" customFormat="1" ht="18.399999999999999" customHeight="1" x14ac:dyDescent="0.15">
      <c r="B3" s="38"/>
      <c r="C3" s="38"/>
      <c r="D3" s="38"/>
      <c r="E3" s="38"/>
      <c r="F3" s="38"/>
      <c r="I3" s="90" t="s">
        <v>158</v>
      </c>
      <c r="J3" s="115"/>
    </row>
    <row r="4" spans="2:10" s="39" customFormat="1" ht="18.399999999999999" customHeight="1" x14ac:dyDescent="0.15">
      <c r="B4" s="38"/>
      <c r="C4" s="38"/>
      <c r="D4" s="38"/>
      <c r="E4" s="38"/>
      <c r="F4" s="38"/>
      <c r="I4" s="92" t="s">
        <v>159</v>
      </c>
      <c r="J4" s="105"/>
    </row>
    <row r="5" spans="2:10" s="39" customFormat="1" ht="6" customHeight="1" x14ac:dyDescent="0.15">
      <c r="B5" s="38"/>
      <c r="C5" s="38"/>
      <c r="D5" s="38"/>
      <c r="E5" s="38"/>
      <c r="F5" s="38"/>
    </row>
    <row r="6" spans="2:10" s="39" customFormat="1" ht="24" customHeight="1" x14ac:dyDescent="0.15">
      <c r="B6" s="301" t="s">
        <v>160</v>
      </c>
      <c r="C6" s="301"/>
      <c r="D6" s="301"/>
      <c r="E6" s="301"/>
      <c r="F6" s="301"/>
      <c r="G6" s="301"/>
      <c r="H6" s="301"/>
      <c r="I6" s="301"/>
      <c r="J6" s="301"/>
    </row>
    <row r="7" spans="2:10" s="39" customFormat="1" ht="24" customHeight="1" x14ac:dyDescent="0.15">
      <c r="B7" s="302" t="s">
        <v>211</v>
      </c>
      <c r="C7" s="302"/>
      <c r="D7" s="302"/>
      <c r="E7" s="302"/>
      <c r="F7" s="302"/>
      <c r="G7" s="302"/>
      <c r="H7" s="302"/>
      <c r="I7" s="302"/>
      <c r="J7" s="302"/>
    </row>
    <row r="8" spans="2:10" s="39" customFormat="1" ht="18.600000000000001" customHeight="1" x14ac:dyDescent="0.15">
      <c r="C8" s="38"/>
      <c r="D8" s="38"/>
      <c r="E8" s="38"/>
      <c r="F8" s="38"/>
    </row>
    <row r="9" spans="2:10" s="39" customFormat="1" ht="18.600000000000001" customHeight="1" x14ac:dyDescent="0.15">
      <c r="B9" s="39" t="s">
        <v>196</v>
      </c>
      <c r="C9" s="38"/>
      <c r="D9" s="38"/>
      <c r="E9" s="38"/>
      <c r="F9" s="38"/>
    </row>
    <row r="10" spans="2:10" ht="48.6" customHeight="1" x14ac:dyDescent="0.15">
      <c r="B10" s="126" t="s">
        <v>257</v>
      </c>
      <c r="C10" s="126" t="s">
        <v>74</v>
      </c>
      <c r="D10" s="126" t="s">
        <v>104</v>
      </c>
      <c r="E10" s="126" t="s">
        <v>116</v>
      </c>
      <c r="F10" s="126" t="s">
        <v>210</v>
      </c>
      <c r="G10" s="126" t="s">
        <v>124</v>
      </c>
      <c r="H10" s="126" t="s">
        <v>125</v>
      </c>
      <c r="I10" s="126" t="s">
        <v>161</v>
      </c>
      <c r="J10" s="126" t="s">
        <v>258</v>
      </c>
    </row>
    <row r="11" spans="2:10" ht="21.6" customHeight="1" x14ac:dyDescent="0.15">
      <c r="B11" s="83" t="s">
        <v>130</v>
      </c>
      <c r="C11" s="83" t="s">
        <v>118</v>
      </c>
      <c r="D11" s="83" t="s">
        <v>119</v>
      </c>
      <c r="E11" s="83" t="s">
        <v>120</v>
      </c>
      <c r="F11" s="83">
        <v>1</v>
      </c>
      <c r="G11" s="83">
        <v>0</v>
      </c>
      <c r="H11" s="83">
        <v>0</v>
      </c>
      <c r="I11" s="83">
        <v>1</v>
      </c>
      <c r="J11" s="83">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2</v>
      </c>
    </row>
    <row r="12" spans="2:10" ht="21.6" customHeight="1" x14ac:dyDescent="0.15">
      <c r="B12" s="83" t="s">
        <v>131</v>
      </c>
      <c r="C12" s="83" t="s">
        <v>121</v>
      </c>
      <c r="D12" s="83" t="s">
        <v>122</v>
      </c>
      <c r="E12" s="83" t="s">
        <v>123</v>
      </c>
      <c r="F12" s="83">
        <v>1</v>
      </c>
      <c r="G12" s="83">
        <v>1</v>
      </c>
      <c r="H12" s="83">
        <v>0</v>
      </c>
      <c r="I12" s="83">
        <v>0</v>
      </c>
      <c r="J12" s="83">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2</v>
      </c>
    </row>
    <row r="13" spans="2:10" ht="21.6" customHeight="1" x14ac:dyDescent="0.15">
      <c r="B13" s="116"/>
      <c r="C13" s="116"/>
      <c r="D13" s="116"/>
      <c r="E13" s="116"/>
      <c r="F13" s="116"/>
      <c r="G13" s="116"/>
      <c r="H13" s="116"/>
      <c r="I13" s="116"/>
      <c r="J13"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4" spans="2:10" ht="21.6" customHeight="1" x14ac:dyDescent="0.15">
      <c r="B14" s="116"/>
      <c r="C14" s="116"/>
      <c r="D14" s="116"/>
      <c r="E14" s="116"/>
      <c r="F14" s="116"/>
      <c r="G14" s="116"/>
      <c r="H14" s="116"/>
      <c r="I14" s="116"/>
      <c r="J14"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5" spans="2:10" ht="21.6" customHeight="1" x14ac:dyDescent="0.15">
      <c r="B15" s="116"/>
      <c r="C15" s="116"/>
      <c r="D15" s="116"/>
      <c r="E15" s="116"/>
      <c r="F15" s="116"/>
      <c r="G15" s="116"/>
      <c r="H15" s="116"/>
      <c r="I15" s="116"/>
      <c r="J15"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6" spans="2:10" ht="21.6" customHeight="1" x14ac:dyDescent="0.15">
      <c r="B16" s="116"/>
      <c r="C16" s="116"/>
      <c r="D16" s="116"/>
      <c r="E16" s="116"/>
      <c r="F16" s="116"/>
      <c r="G16" s="116"/>
      <c r="H16" s="116"/>
      <c r="I16" s="116"/>
      <c r="J16"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7" spans="2:10" ht="21.6" customHeight="1" x14ac:dyDescent="0.15">
      <c r="B17" s="116"/>
      <c r="C17" s="116"/>
      <c r="D17" s="116"/>
      <c r="E17" s="116"/>
      <c r="F17" s="116"/>
      <c r="G17" s="116"/>
      <c r="H17" s="116"/>
      <c r="I17" s="116"/>
      <c r="J17"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8" spans="2:10" ht="21.6" customHeight="1" x14ac:dyDescent="0.15">
      <c r="B18" s="116"/>
      <c r="C18" s="116"/>
      <c r="D18" s="116"/>
      <c r="E18" s="116"/>
      <c r="F18" s="116"/>
      <c r="G18" s="116"/>
      <c r="H18" s="116"/>
      <c r="I18" s="116"/>
      <c r="J18"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19" spans="2:10" ht="21.6" customHeight="1" x14ac:dyDescent="0.15">
      <c r="B19" s="116"/>
      <c r="C19" s="116"/>
      <c r="D19" s="116"/>
      <c r="E19" s="116"/>
      <c r="F19" s="116"/>
      <c r="G19" s="116"/>
      <c r="H19" s="116"/>
      <c r="I19" s="116"/>
      <c r="J19"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0" spans="2:10" ht="21.6" customHeight="1" x14ac:dyDescent="0.15">
      <c r="B20" s="116"/>
      <c r="C20" s="116"/>
      <c r="D20" s="116"/>
      <c r="E20" s="116"/>
      <c r="F20" s="116"/>
      <c r="G20" s="116"/>
      <c r="H20" s="116"/>
      <c r="I20" s="116"/>
      <c r="J20"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1" spans="2:10" ht="21.6" customHeight="1" x14ac:dyDescent="0.15">
      <c r="B21" s="116"/>
      <c r="C21" s="116"/>
      <c r="D21" s="116"/>
      <c r="E21" s="116"/>
      <c r="F21" s="116"/>
      <c r="G21" s="116"/>
      <c r="H21" s="116"/>
      <c r="I21" s="116"/>
      <c r="J21"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2" spans="2:10" ht="21.6" customHeight="1" x14ac:dyDescent="0.15">
      <c r="B22" s="116"/>
      <c r="C22" s="116"/>
      <c r="D22" s="116"/>
      <c r="E22" s="116"/>
      <c r="F22" s="116"/>
      <c r="G22" s="116"/>
      <c r="H22" s="116"/>
      <c r="I22" s="116"/>
      <c r="J22"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3" spans="2:10" ht="21.6" customHeight="1" x14ac:dyDescent="0.15">
      <c r="B23" s="116"/>
      <c r="C23" s="116"/>
      <c r="D23" s="116"/>
      <c r="E23" s="116"/>
      <c r="F23" s="116"/>
      <c r="G23" s="116"/>
      <c r="H23" s="116"/>
      <c r="I23" s="116"/>
      <c r="J23"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4" spans="2:10" ht="21.6" customHeight="1" x14ac:dyDescent="0.15">
      <c r="B24" s="116"/>
      <c r="C24" s="116"/>
      <c r="D24" s="116"/>
      <c r="E24" s="116"/>
      <c r="F24" s="116"/>
      <c r="G24" s="116"/>
      <c r="H24" s="116"/>
      <c r="I24" s="116"/>
      <c r="J24"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5" spans="2:10" ht="21.6" customHeight="1" x14ac:dyDescent="0.15">
      <c r="B25" s="116"/>
      <c r="C25" s="116"/>
      <c r="D25" s="116"/>
      <c r="E25" s="116"/>
      <c r="F25" s="116"/>
      <c r="G25" s="116"/>
      <c r="H25" s="116"/>
      <c r="I25" s="116"/>
      <c r="J25"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6" spans="2:10" ht="21.6" customHeight="1" x14ac:dyDescent="0.15">
      <c r="B26" s="116"/>
      <c r="C26" s="116"/>
      <c r="D26" s="116"/>
      <c r="E26" s="116"/>
      <c r="F26" s="116"/>
      <c r="G26" s="116"/>
      <c r="H26" s="116"/>
      <c r="I26" s="116"/>
      <c r="J26"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7" spans="2:10" ht="21.6" customHeight="1" x14ac:dyDescent="0.15">
      <c r="B27" s="116"/>
      <c r="C27" s="116"/>
      <c r="D27" s="116"/>
      <c r="E27" s="116"/>
      <c r="F27" s="116"/>
      <c r="G27" s="116"/>
      <c r="H27" s="116"/>
      <c r="I27" s="116"/>
      <c r="J27"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8" spans="2:10" ht="21.6" customHeight="1" x14ac:dyDescent="0.15">
      <c r="B28" s="116"/>
      <c r="C28" s="116"/>
      <c r="D28" s="116"/>
      <c r="E28" s="116"/>
      <c r="F28" s="116"/>
      <c r="G28" s="116"/>
      <c r="H28" s="116"/>
      <c r="I28" s="116"/>
      <c r="J28"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29" spans="2:10" ht="21.6" customHeight="1" x14ac:dyDescent="0.15">
      <c r="B29" s="116"/>
      <c r="C29" s="116"/>
      <c r="D29" s="116"/>
      <c r="E29" s="116"/>
      <c r="F29" s="116"/>
      <c r="G29" s="116"/>
      <c r="H29" s="116"/>
      <c r="I29" s="116"/>
      <c r="J29"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0" spans="2:10" ht="21.6" customHeight="1" x14ac:dyDescent="0.15">
      <c r="B30" s="116"/>
      <c r="C30" s="116"/>
      <c r="D30" s="116"/>
      <c r="E30" s="116"/>
      <c r="F30" s="116"/>
      <c r="G30" s="116"/>
      <c r="H30" s="116"/>
      <c r="I30" s="116"/>
      <c r="J30"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1" spans="2:10" ht="21.6" customHeight="1" x14ac:dyDescent="0.15">
      <c r="B31" s="116"/>
      <c r="C31" s="116"/>
      <c r="D31" s="116"/>
      <c r="E31" s="116"/>
      <c r="F31" s="116"/>
      <c r="G31" s="116"/>
      <c r="H31" s="116"/>
      <c r="I31" s="116"/>
      <c r="J31"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2" spans="2:10" ht="21.6" customHeight="1" x14ac:dyDescent="0.15">
      <c r="B32" s="116"/>
      <c r="C32" s="116"/>
      <c r="D32" s="116"/>
      <c r="E32" s="116"/>
      <c r="F32" s="116"/>
      <c r="G32" s="116"/>
      <c r="H32" s="116"/>
      <c r="I32" s="116"/>
      <c r="J32"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3" spans="2:10" ht="21.6" customHeight="1" thickBot="1" x14ac:dyDescent="0.2">
      <c r="B33" s="116"/>
      <c r="C33" s="116"/>
      <c r="D33" s="116"/>
      <c r="E33" s="116"/>
      <c r="F33" s="116"/>
      <c r="G33" s="116"/>
      <c r="H33" s="116"/>
      <c r="I33" s="116"/>
      <c r="J33" s="131">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row r="34" spans="2:10" ht="21.6" customHeight="1" x14ac:dyDescent="0.15">
      <c r="B34" s="128"/>
      <c r="C34" s="130"/>
      <c r="D34" s="130"/>
      <c r="E34" s="129" t="s">
        <v>268</v>
      </c>
      <c r="F34" s="127">
        <f>SUM(F13:F33)</f>
        <v>0</v>
      </c>
      <c r="G34" s="127">
        <f>SUM(G13:G33)</f>
        <v>0</v>
      </c>
      <c r="H34" s="127">
        <f>SUM(H13:H33)</f>
        <v>0</v>
      </c>
      <c r="I34" s="127">
        <f>SUM(I13:I33)</f>
        <v>0</v>
      </c>
      <c r="J34" s="127">
        <f>テーブル1[[#This Row],[①JSPO指導者資格
保有者数
（又は受講中）]]+テーブル1[[#This Row],[②JSPO以外の
スポーツ団体が定める
指導者資格保有者数
（又は受講中）]]+テーブル1[[#This Row],[③ ①②に類する
資格等の保有者数
（又は受講中）]]+テーブル1[[#This Row],[①②③に該当しない
指導者数]]</f>
        <v>0</v>
      </c>
    </row>
  </sheetData>
  <sheetProtection algorithmName="SHA-512" hashValue="tvocjC3raVkqfRLGFl9wLuzNnMsREzJsbCjiFXoz5n17nqy+/59VlI1qoLf+XpYhIPKHRPp3KMiMX6MVkL38sg==" saltValue="4xCay9Uh2sBqkzl9MqegVQ==" spinCount="100000" sheet="1" objects="1" scenarios="1" insertRows="0" deleteRows="0"/>
  <mergeCells count="3">
    <mergeCell ref="B6:J6"/>
    <mergeCell ref="B7:J7"/>
    <mergeCell ref="H1:J1"/>
  </mergeCells>
  <phoneticPr fontId="4"/>
  <conditionalFormatting sqref="I34">
    <cfRule type="expression" dxfId="4" priority="2">
      <formula>$I$34&gt;0</formula>
    </cfRule>
  </conditionalFormatting>
  <conditionalFormatting sqref="J3">
    <cfRule type="expression" dxfId="3" priority="1">
      <formula>COUNTA($J$3)=0</formula>
    </cfRule>
  </conditionalFormatting>
  <pageMargins left="0.7" right="0.7" top="0.75" bottom="0.75" header="0.3" footer="0.3"/>
  <pageSetup paperSize="9" scale="69" orientation="landscape" r:id="rId1"/>
  <ignoredErrors>
    <ignoredError sqref="J14:J15 J24:J27 J28:J33 J23 J21 J17:J19" unlockedFormula="1"/>
    <ignoredError sqref="F34:I34" formulaRange="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9DB6B-9071-449E-8E2F-5E39EE9F596C}">
  <sheetPr>
    <pageSetUpPr fitToPage="1"/>
  </sheetPr>
  <dimension ref="B1:G18"/>
  <sheetViews>
    <sheetView showGridLines="0" view="pageBreakPreview" zoomScaleNormal="120" zoomScaleSheetLayoutView="100" workbookViewId="0">
      <selection activeCell="B6" sqref="B6:F6"/>
    </sheetView>
  </sheetViews>
  <sheetFormatPr defaultRowHeight="13.5" x14ac:dyDescent="0.15"/>
  <cols>
    <col min="1" max="1" width="3.125" customWidth="1"/>
    <col min="2" max="4" width="25.625" customWidth="1"/>
    <col min="5" max="6" width="34.5" customWidth="1"/>
    <col min="7" max="7" width="3" customWidth="1"/>
  </cols>
  <sheetData>
    <row r="1" spans="2:7" s="39" customFormat="1" ht="28.35" customHeight="1" x14ac:dyDescent="0.15">
      <c r="B1" s="63" t="s">
        <v>103</v>
      </c>
      <c r="C1" s="63"/>
      <c r="D1" s="110" t="s">
        <v>81</v>
      </c>
      <c r="E1" s="303" t="str">
        <f>IF(回答シート!E5="","自動入力",回答シート!E5)</f>
        <v>自動入力</v>
      </c>
      <c r="F1" s="303"/>
      <c r="G1" s="303"/>
    </row>
    <row r="2" spans="2:7" s="39" customFormat="1" ht="9" customHeight="1" x14ac:dyDescent="0.15">
      <c r="B2" s="63"/>
      <c r="C2" s="63"/>
      <c r="D2" s="63"/>
      <c r="E2" s="63"/>
      <c r="F2" s="63"/>
    </row>
    <row r="3" spans="2:7" s="39" customFormat="1" ht="21" customHeight="1" x14ac:dyDescent="0.15">
      <c r="D3" s="38"/>
      <c r="E3" s="89" t="s">
        <v>158</v>
      </c>
      <c r="F3" s="115"/>
    </row>
    <row r="4" spans="2:7" s="39" customFormat="1" ht="21" customHeight="1" x14ac:dyDescent="0.15">
      <c r="D4" s="38"/>
      <c r="E4" s="94" t="s">
        <v>159</v>
      </c>
      <c r="F4" s="115"/>
    </row>
    <row r="5" spans="2:7" s="39" customFormat="1" ht="9" customHeight="1" x14ac:dyDescent="0.15">
      <c r="B5" s="38"/>
      <c r="C5" s="38"/>
      <c r="D5" s="38"/>
      <c r="E5" s="38"/>
      <c r="F5" s="38"/>
    </row>
    <row r="6" spans="2:7" s="39" customFormat="1" ht="24" customHeight="1" x14ac:dyDescent="0.15">
      <c r="B6" s="301" t="s">
        <v>160</v>
      </c>
      <c r="C6" s="301"/>
      <c r="D6" s="301"/>
      <c r="E6" s="301"/>
      <c r="F6" s="301"/>
    </row>
    <row r="7" spans="2:7" s="39" customFormat="1" ht="24" customHeight="1" x14ac:dyDescent="0.15">
      <c r="B7" s="301" t="s">
        <v>212</v>
      </c>
      <c r="C7" s="301"/>
      <c r="D7" s="301"/>
      <c r="E7" s="301"/>
      <c r="F7" s="301"/>
    </row>
    <row r="8" spans="2:7" s="39" customFormat="1" ht="16.899999999999999" customHeight="1" x14ac:dyDescent="0.15">
      <c r="B8" s="38"/>
      <c r="C8" s="38"/>
      <c r="D8" s="38"/>
      <c r="E8" s="38"/>
      <c r="F8" s="38"/>
    </row>
    <row r="9" spans="2:7" ht="14.25" x14ac:dyDescent="0.15">
      <c r="B9" s="84" t="s">
        <v>75</v>
      </c>
      <c r="C9" s="84" t="s">
        <v>76</v>
      </c>
      <c r="D9" s="84" t="s">
        <v>135</v>
      </c>
      <c r="E9" s="306" t="s">
        <v>134</v>
      </c>
      <c r="F9" s="307"/>
    </row>
    <row r="10" spans="2:7" ht="55.15" customHeight="1" x14ac:dyDescent="0.15">
      <c r="B10" s="85" t="s">
        <v>105</v>
      </c>
      <c r="C10" s="85" t="s">
        <v>77</v>
      </c>
      <c r="D10" s="85" t="s">
        <v>215</v>
      </c>
      <c r="E10" s="308" t="s">
        <v>216</v>
      </c>
      <c r="F10" s="309"/>
    </row>
    <row r="11" spans="2:7" ht="55.15" customHeight="1" x14ac:dyDescent="0.15">
      <c r="B11" s="85" t="s">
        <v>106</v>
      </c>
      <c r="C11" s="85" t="s">
        <v>80</v>
      </c>
      <c r="D11" s="85" t="s">
        <v>78</v>
      </c>
      <c r="E11" s="308" t="s">
        <v>213</v>
      </c>
      <c r="F11" s="309"/>
    </row>
    <row r="12" spans="2:7" ht="43.15" customHeight="1" x14ac:dyDescent="0.15">
      <c r="B12" s="112" t="s">
        <v>224</v>
      </c>
      <c r="C12" s="112"/>
      <c r="D12" s="112"/>
      <c r="E12" s="304"/>
      <c r="F12" s="305"/>
    </row>
    <row r="13" spans="2:7" ht="43.15" customHeight="1" x14ac:dyDescent="0.15">
      <c r="B13" s="112" t="s">
        <v>79</v>
      </c>
      <c r="C13" s="112"/>
      <c r="D13" s="112"/>
      <c r="E13" s="304"/>
      <c r="F13" s="305"/>
    </row>
    <row r="14" spans="2:7" ht="43.15" customHeight="1" x14ac:dyDescent="0.15">
      <c r="B14" s="112"/>
      <c r="C14" s="112"/>
      <c r="D14" s="112"/>
      <c r="E14" s="304"/>
      <c r="F14" s="305"/>
    </row>
    <row r="15" spans="2:7" ht="43.15" customHeight="1" x14ac:dyDescent="0.15">
      <c r="B15" s="112"/>
      <c r="C15" s="112"/>
      <c r="D15" s="112"/>
      <c r="E15" s="304"/>
      <c r="F15" s="305"/>
    </row>
    <row r="16" spans="2:7" ht="43.15" customHeight="1" x14ac:dyDescent="0.15">
      <c r="B16" s="112"/>
      <c r="C16" s="112"/>
      <c r="D16" s="112"/>
      <c r="E16" s="304"/>
      <c r="F16" s="305"/>
    </row>
    <row r="17" spans="2:6" ht="43.15" customHeight="1" x14ac:dyDescent="0.15">
      <c r="B17" s="112"/>
      <c r="C17" s="112"/>
      <c r="D17" s="112"/>
      <c r="E17" s="304"/>
      <c r="F17" s="305"/>
    </row>
    <row r="18" spans="2:6" ht="43.15" customHeight="1" x14ac:dyDescent="0.15">
      <c r="B18" s="112"/>
      <c r="C18" s="112"/>
      <c r="D18" s="112"/>
      <c r="E18" s="304"/>
      <c r="F18" s="305"/>
    </row>
  </sheetData>
  <sheetProtection algorithmName="SHA-512" hashValue="I1+tekNo/hdw7bxfViXQVu7hnWRc4rAiCYXKifmadYPVZ+68bfAFeXXa3/qMyv/5nBQEGxHMwvCHX3Cjus2DFw==" saltValue="MBgmbOGKhfZh+5JmGdZKlQ==" spinCount="100000" sheet="1" insertRows="0" deleteRows="0"/>
  <mergeCells count="13">
    <mergeCell ref="B6:F6"/>
    <mergeCell ref="B7:F7"/>
    <mergeCell ref="E10:F10"/>
    <mergeCell ref="E11:F11"/>
    <mergeCell ref="E1:G1"/>
    <mergeCell ref="E18:F18"/>
    <mergeCell ref="E9:F9"/>
    <mergeCell ref="E12:F12"/>
    <mergeCell ref="E13:F13"/>
    <mergeCell ref="E15:F15"/>
    <mergeCell ref="E16:F16"/>
    <mergeCell ref="E17:F17"/>
    <mergeCell ref="E14:F14"/>
  </mergeCells>
  <phoneticPr fontId="4"/>
  <conditionalFormatting sqref="F3">
    <cfRule type="expression" dxfId="2" priority="1">
      <formula>COUNTA($F$3)=0</formula>
    </cfRule>
  </conditionalFormatting>
  <pageMargins left="0.7" right="0.7" top="0.75" bottom="0.75" header="0.3" footer="0.3"/>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3ED5-F88B-41DD-B26D-3FA42FBDE275}">
  <sheetPr>
    <pageSetUpPr fitToPage="1"/>
  </sheetPr>
  <dimension ref="B1:M50"/>
  <sheetViews>
    <sheetView showGridLines="0" view="pageBreakPreview" topLeftCell="A14" zoomScale="70" zoomScaleNormal="100" zoomScaleSheetLayoutView="70" workbookViewId="0">
      <selection activeCell="I29" sqref="I29"/>
    </sheetView>
  </sheetViews>
  <sheetFormatPr defaultColWidth="4.125" defaultRowHeight="14.25" x14ac:dyDescent="0.15"/>
  <cols>
    <col min="1" max="1" width="3" style="39" customWidth="1"/>
    <col min="2" max="2" width="5.125" style="39" bestFit="1" customWidth="1"/>
    <col min="3" max="5" width="9.875" style="39" customWidth="1"/>
    <col min="6" max="9" width="18" style="39" customWidth="1"/>
    <col min="10" max="12" width="13.625" style="39" customWidth="1"/>
    <col min="13" max="13" width="4.125" style="39"/>
    <col min="14" max="14" width="4" style="39" customWidth="1"/>
    <col min="15" max="16384" width="4.125" style="39"/>
  </cols>
  <sheetData>
    <row r="1" spans="2:12" ht="28.35" customHeight="1" x14ac:dyDescent="0.15">
      <c r="B1" s="324" t="s">
        <v>103</v>
      </c>
      <c r="C1" s="324"/>
      <c r="D1" s="38"/>
      <c r="E1" s="38"/>
      <c r="F1" s="38"/>
      <c r="G1" s="38"/>
      <c r="H1" s="38"/>
      <c r="I1" s="110" t="s">
        <v>81</v>
      </c>
      <c r="J1" s="303" t="str">
        <f>IF(回答シート!E5="","自動入力",回答シート!E5)</f>
        <v>自動入力</v>
      </c>
      <c r="K1" s="303"/>
      <c r="L1" s="303"/>
    </row>
    <row r="2" spans="2:12" ht="9" customHeight="1" x14ac:dyDescent="0.15">
      <c r="B2" s="324"/>
      <c r="C2" s="324"/>
      <c r="D2" s="38"/>
      <c r="E2" s="38"/>
      <c r="F2" s="38"/>
      <c r="G2" s="38"/>
      <c r="H2" s="38"/>
      <c r="I2" s="38"/>
      <c r="J2" s="38"/>
      <c r="K2" s="38"/>
      <c r="L2" s="38"/>
    </row>
    <row r="3" spans="2:12" ht="24" customHeight="1" x14ac:dyDescent="0.15">
      <c r="B3" s="93"/>
      <c r="C3" s="93"/>
      <c r="D3" s="93"/>
      <c r="E3" s="93"/>
      <c r="F3" s="93"/>
      <c r="G3" s="93"/>
      <c r="H3" s="93"/>
      <c r="I3" s="93"/>
      <c r="J3" s="89" t="s">
        <v>158</v>
      </c>
      <c r="K3" s="334"/>
      <c r="L3" s="334"/>
    </row>
    <row r="4" spans="2:12" ht="24" customHeight="1" x14ac:dyDescent="0.15">
      <c r="B4" s="93"/>
      <c r="C4" s="93"/>
      <c r="D4" s="93"/>
      <c r="E4" s="93"/>
      <c r="F4" s="93"/>
      <c r="G4" s="93"/>
      <c r="H4" s="93"/>
      <c r="I4" s="93"/>
      <c r="J4" s="94" t="s">
        <v>159</v>
      </c>
      <c r="K4" s="334"/>
      <c r="L4" s="334"/>
    </row>
    <row r="5" spans="2:12" ht="9" customHeight="1" x14ac:dyDescent="0.15">
      <c r="B5" s="93"/>
      <c r="C5" s="93"/>
      <c r="D5" s="93"/>
      <c r="E5" s="93"/>
      <c r="F5" s="93"/>
      <c r="G5" s="93"/>
      <c r="H5" s="93"/>
      <c r="I5" s="93"/>
      <c r="J5" s="93"/>
      <c r="K5" s="96"/>
      <c r="L5" s="1"/>
    </row>
    <row r="6" spans="2:12" ht="24" customHeight="1" x14ac:dyDescent="0.15">
      <c r="B6" s="301" t="s">
        <v>160</v>
      </c>
      <c r="C6" s="301"/>
      <c r="D6" s="301"/>
      <c r="E6" s="301"/>
      <c r="F6" s="301"/>
      <c r="G6" s="301"/>
      <c r="H6" s="301"/>
      <c r="I6" s="301"/>
      <c r="J6" s="301"/>
      <c r="K6" s="301"/>
      <c r="L6" s="301"/>
    </row>
    <row r="7" spans="2:12" ht="24" customHeight="1" x14ac:dyDescent="0.15">
      <c r="B7" s="301" t="s">
        <v>225</v>
      </c>
      <c r="C7" s="301"/>
      <c r="D7" s="301"/>
      <c r="E7" s="301"/>
      <c r="F7" s="301"/>
      <c r="G7" s="301"/>
      <c r="H7" s="301"/>
      <c r="I7" s="301"/>
      <c r="J7" s="301"/>
      <c r="K7" s="301"/>
      <c r="L7" s="301"/>
    </row>
    <row r="8" spans="2:12" ht="9.6" customHeight="1" x14ac:dyDescent="0.15">
      <c r="B8" s="93"/>
      <c r="C8" s="93"/>
      <c r="D8" s="93"/>
      <c r="E8" s="93"/>
      <c r="F8" s="93"/>
      <c r="G8" s="93"/>
      <c r="H8" s="93"/>
      <c r="I8" s="93"/>
      <c r="J8" s="93"/>
      <c r="K8" s="93"/>
      <c r="L8" s="93"/>
    </row>
    <row r="9" spans="2:12" ht="27.6" customHeight="1" thickBot="1" x14ac:dyDescent="0.2">
      <c r="B9" s="38" t="s">
        <v>82</v>
      </c>
      <c r="C9" s="38"/>
      <c r="D9" s="38"/>
      <c r="E9" s="38"/>
      <c r="F9" s="38"/>
      <c r="G9" s="38"/>
      <c r="H9" s="38"/>
      <c r="I9" s="38"/>
      <c r="J9" s="38"/>
      <c r="K9" s="38"/>
      <c r="L9" s="40"/>
    </row>
    <row r="10" spans="2:12" ht="21.75" customHeight="1" x14ac:dyDescent="0.15">
      <c r="B10" s="335" t="s">
        <v>107</v>
      </c>
      <c r="C10" s="336"/>
      <c r="D10" s="336"/>
      <c r="E10" s="336"/>
      <c r="F10" s="336"/>
      <c r="G10" s="336"/>
      <c r="H10" s="336"/>
      <c r="I10" s="336"/>
      <c r="J10" s="336"/>
      <c r="K10" s="336"/>
      <c r="L10" s="337"/>
    </row>
    <row r="11" spans="2:12" ht="25.9" customHeight="1" x14ac:dyDescent="0.15">
      <c r="B11" s="328"/>
      <c r="C11" s="329"/>
      <c r="D11" s="329"/>
      <c r="E11" s="329"/>
      <c r="F11" s="329"/>
      <c r="G11" s="329"/>
      <c r="H11" s="329"/>
      <c r="I11" s="329"/>
      <c r="J11" s="329"/>
      <c r="K11" s="329"/>
      <c r="L11" s="330"/>
    </row>
    <row r="12" spans="2:12" ht="25.9" customHeight="1" x14ac:dyDescent="0.15">
      <c r="B12" s="328"/>
      <c r="C12" s="329"/>
      <c r="D12" s="329"/>
      <c r="E12" s="329"/>
      <c r="F12" s="329"/>
      <c r="G12" s="329"/>
      <c r="H12" s="329"/>
      <c r="I12" s="329"/>
      <c r="J12" s="329"/>
      <c r="K12" s="329"/>
      <c r="L12" s="330"/>
    </row>
    <row r="13" spans="2:12" ht="25.9" customHeight="1" thickBot="1" x14ac:dyDescent="0.2">
      <c r="B13" s="331"/>
      <c r="C13" s="332"/>
      <c r="D13" s="332"/>
      <c r="E13" s="332"/>
      <c r="F13" s="332"/>
      <c r="G13" s="332"/>
      <c r="H13" s="332"/>
      <c r="I13" s="332"/>
      <c r="J13" s="332"/>
      <c r="K13" s="332"/>
      <c r="L13" s="333"/>
    </row>
    <row r="15" spans="2:12" ht="24" customHeight="1" thickBot="1" x14ac:dyDescent="0.2">
      <c r="B15" s="325" t="s">
        <v>83</v>
      </c>
      <c r="C15" s="326"/>
      <c r="D15" s="326"/>
      <c r="E15" s="327"/>
      <c r="F15" s="38"/>
      <c r="G15" s="41"/>
      <c r="H15" s="38"/>
      <c r="I15" s="38"/>
      <c r="J15" s="38"/>
      <c r="K15" s="38"/>
      <c r="L15" s="42"/>
    </row>
    <row r="16" spans="2:12" ht="18" customHeight="1" x14ac:dyDescent="0.15">
      <c r="B16" s="310" t="s">
        <v>84</v>
      </c>
      <c r="C16" s="312" t="s">
        <v>85</v>
      </c>
      <c r="D16" s="313"/>
      <c r="E16" s="314"/>
      <c r="F16" s="318" t="s">
        <v>86</v>
      </c>
      <c r="G16" s="319"/>
      <c r="H16" s="319"/>
      <c r="I16" s="319"/>
      <c r="J16" s="320" t="s">
        <v>269</v>
      </c>
      <c r="K16" s="321"/>
      <c r="L16" s="322"/>
    </row>
    <row r="17" spans="2:12" ht="18" customHeight="1" x14ac:dyDescent="0.15">
      <c r="B17" s="311"/>
      <c r="C17" s="315"/>
      <c r="D17" s="316"/>
      <c r="E17" s="317"/>
      <c r="F17" s="43">
        <v>2026</v>
      </c>
      <c r="G17" s="44">
        <f>F17+1</f>
        <v>2027</v>
      </c>
      <c r="H17" s="44">
        <f t="shared" ref="H17:I17" si="0">G17+1</f>
        <v>2028</v>
      </c>
      <c r="I17" s="45">
        <f t="shared" si="0"/>
        <v>2029</v>
      </c>
      <c r="J17" s="315"/>
      <c r="K17" s="316"/>
      <c r="L17" s="323"/>
    </row>
    <row r="18" spans="2:12" ht="19.899999999999999" customHeight="1" x14ac:dyDescent="0.15">
      <c r="B18" s="46">
        <v>1</v>
      </c>
      <c r="C18" s="341" t="s">
        <v>87</v>
      </c>
      <c r="D18" s="342"/>
      <c r="E18" s="343"/>
      <c r="F18" s="47"/>
      <c r="G18" s="48"/>
      <c r="H18" s="114"/>
      <c r="I18" s="49"/>
      <c r="J18" s="344"/>
      <c r="K18" s="345"/>
      <c r="L18" s="346"/>
    </row>
    <row r="19" spans="2:12" ht="19.899999999999999" customHeight="1" x14ac:dyDescent="0.15">
      <c r="B19" s="46">
        <v>2</v>
      </c>
      <c r="C19" s="341" t="s">
        <v>88</v>
      </c>
      <c r="D19" s="342"/>
      <c r="E19" s="343"/>
      <c r="F19" s="50"/>
      <c r="G19" s="51"/>
      <c r="H19" s="113"/>
      <c r="I19" s="52"/>
      <c r="J19" s="344"/>
      <c r="K19" s="345"/>
      <c r="L19" s="346"/>
    </row>
    <row r="20" spans="2:12" ht="19.899999999999999" customHeight="1" x14ac:dyDescent="0.15">
      <c r="B20" s="46">
        <v>3</v>
      </c>
      <c r="C20" s="341" t="s">
        <v>89</v>
      </c>
      <c r="D20" s="342"/>
      <c r="E20" s="343"/>
      <c r="F20" s="50"/>
      <c r="G20" s="51"/>
      <c r="H20" s="113"/>
      <c r="I20" s="52"/>
      <c r="J20" s="344"/>
      <c r="K20" s="345"/>
      <c r="L20" s="346"/>
    </row>
    <row r="21" spans="2:12" ht="19.899999999999999" customHeight="1" x14ac:dyDescent="0.15">
      <c r="B21" s="46">
        <v>4</v>
      </c>
      <c r="C21" s="341" t="s">
        <v>90</v>
      </c>
      <c r="D21" s="342"/>
      <c r="E21" s="343"/>
      <c r="F21" s="50"/>
      <c r="G21" s="51"/>
      <c r="H21" s="113"/>
      <c r="I21" s="52"/>
      <c r="J21" s="344"/>
      <c r="K21" s="345"/>
      <c r="L21" s="346"/>
    </row>
    <row r="22" spans="2:12" ht="19.899999999999999" customHeight="1" x14ac:dyDescent="0.15">
      <c r="B22" s="46">
        <v>5</v>
      </c>
      <c r="C22" s="341" t="s">
        <v>91</v>
      </c>
      <c r="D22" s="342"/>
      <c r="E22" s="343"/>
      <c r="F22" s="50"/>
      <c r="G22" s="51"/>
      <c r="H22" s="113"/>
      <c r="I22" s="113"/>
      <c r="J22" s="344"/>
      <c r="K22" s="345"/>
      <c r="L22" s="346"/>
    </row>
    <row r="23" spans="2:12" ht="19.899999999999999" customHeight="1" x14ac:dyDescent="0.15">
      <c r="B23" s="46">
        <v>6</v>
      </c>
      <c r="C23" s="341" t="s">
        <v>92</v>
      </c>
      <c r="D23" s="342"/>
      <c r="E23" s="343"/>
      <c r="F23" s="50"/>
      <c r="G23" s="51"/>
      <c r="H23" s="113"/>
      <c r="I23" s="52"/>
      <c r="J23" s="344"/>
      <c r="K23" s="345"/>
      <c r="L23" s="346"/>
    </row>
    <row r="24" spans="2:12" ht="19.899999999999999" customHeight="1" x14ac:dyDescent="0.15">
      <c r="B24" s="46">
        <v>7</v>
      </c>
      <c r="C24" s="338" t="s">
        <v>109</v>
      </c>
      <c r="D24" s="339"/>
      <c r="E24" s="340"/>
      <c r="F24" s="50"/>
      <c r="G24" s="51"/>
      <c r="H24" s="113"/>
      <c r="I24" s="52"/>
      <c r="J24" s="344"/>
      <c r="K24" s="345"/>
      <c r="L24" s="346"/>
    </row>
    <row r="25" spans="2:12" ht="19.899999999999999" customHeight="1" x14ac:dyDescent="0.15">
      <c r="B25" s="46">
        <v>8</v>
      </c>
      <c r="C25" s="338" t="s">
        <v>93</v>
      </c>
      <c r="D25" s="339"/>
      <c r="E25" s="340"/>
      <c r="F25" s="50"/>
      <c r="G25" s="51"/>
      <c r="H25" s="51"/>
      <c r="I25" s="52"/>
      <c r="J25" s="344"/>
      <c r="K25" s="345"/>
      <c r="L25" s="346"/>
    </row>
    <row r="26" spans="2:12" ht="19.899999999999999" customHeight="1" x14ac:dyDescent="0.15">
      <c r="B26" s="46">
        <v>9</v>
      </c>
      <c r="C26" s="338" t="s">
        <v>93</v>
      </c>
      <c r="D26" s="339"/>
      <c r="E26" s="340"/>
      <c r="F26" s="50"/>
      <c r="G26" s="51"/>
      <c r="H26" s="51"/>
      <c r="I26" s="52"/>
      <c r="J26" s="344"/>
      <c r="K26" s="345"/>
      <c r="L26" s="346"/>
    </row>
    <row r="27" spans="2:12" ht="19.899999999999999" customHeight="1" thickBot="1" x14ac:dyDescent="0.2">
      <c r="B27" s="46">
        <v>10</v>
      </c>
      <c r="C27" s="338" t="s">
        <v>93</v>
      </c>
      <c r="D27" s="339"/>
      <c r="E27" s="340"/>
      <c r="F27" s="50"/>
      <c r="G27" s="51"/>
      <c r="H27" s="51"/>
      <c r="I27" s="52"/>
      <c r="J27" s="344"/>
      <c r="K27" s="345"/>
      <c r="L27" s="346"/>
    </row>
    <row r="28" spans="2:12" ht="20.65" customHeight="1" thickBot="1" x14ac:dyDescent="0.2">
      <c r="B28" s="347" t="s">
        <v>94</v>
      </c>
      <c r="C28" s="348"/>
      <c r="D28" s="348"/>
      <c r="E28" s="348"/>
      <c r="F28" s="132">
        <f>SUM(F18:F27)</f>
        <v>0</v>
      </c>
      <c r="G28" s="133">
        <f>SUM(G18:G27)</f>
        <v>0</v>
      </c>
      <c r="H28" s="133">
        <f>SUM(H18:H27)</f>
        <v>0</v>
      </c>
      <c r="I28" s="134">
        <f>SUM(I18:I27)</f>
        <v>0</v>
      </c>
      <c r="J28" s="349"/>
      <c r="K28" s="350"/>
      <c r="L28" s="351"/>
    </row>
    <row r="29" spans="2:12" ht="73.150000000000006" customHeight="1" thickBot="1" x14ac:dyDescent="0.2">
      <c r="B29" s="358" t="s">
        <v>270</v>
      </c>
      <c r="C29" s="359"/>
      <c r="D29" s="359"/>
      <c r="E29" s="359"/>
      <c r="F29" s="136"/>
      <c r="G29" s="137"/>
      <c r="H29" s="137"/>
      <c r="I29" s="138"/>
      <c r="J29" s="360"/>
      <c r="K29" s="361"/>
      <c r="L29" s="362"/>
    </row>
    <row r="30" spans="2:12" ht="8.25" customHeight="1" x14ac:dyDescent="0.15">
      <c r="B30" s="53"/>
      <c r="C30" s="53"/>
      <c r="D30" s="53"/>
      <c r="E30" s="135"/>
      <c r="F30" s="54"/>
      <c r="G30" s="54"/>
      <c r="H30" s="54"/>
      <c r="I30" s="54"/>
      <c r="J30" s="55"/>
      <c r="K30" s="55"/>
      <c r="L30" s="55"/>
    </row>
    <row r="31" spans="2:12" ht="24" customHeight="1" thickBot="1" x14ac:dyDescent="0.2">
      <c r="B31" s="352" t="s">
        <v>95</v>
      </c>
      <c r="C31" s="353"/>
      <c r="D31" s="353"/>
      <c r="E31" s="354"/>
      <c r="F31" s="41" t="str">
        <f>IF(F48&gt;0,IF(B11="","その他支出予算の補足説明を入力してください。",""),"")</f>
        <v/>
      </c>
      <c r="G31" s="38"/>
      <c r="H31" s="38"/>
      <c r="I31" s="38"/>
      <c r="J31" s="38"/>
      <c r="K31" s="38"/>
      <c r="L31" s="38"/>
    </row>
    <row r="32" spans="2:12" ht="18" customHeight="1" x14ac:dyDescent="0.15">
      <c r="B32" s="355" t="s">
        <v>84</v>
      </c>
      <c r="C32" s="320" t="s">
        <v>85</v>
      </c>
      <c r="D32" s="321"/>
      <c r="E32" s="356"/>
      <c r="F32" s="318" t="s">
        <v>86</v>
      </c>
      <c r="G32" s="319"/>
      <c r="H32" s="319"/>
      <c r="I32" s="319"/>
      <c r="J32" s="320" t="s">
        <v>269</v>
      </c>
      <c r="K32" s="321"/>
      <c r="L32" s="322"/>
    </row>
    <row r="33" spans="2:13" ht="18" customHeight="1" x14ac:dyDescent="0.15">
      <c r="B33" s="311"/>
      <c r="C33" s="315"/>
      <c r="D33" s="316"/>
      <c r="E33" s="317"/>
      <c r="F33" s="43">
        <v>2026</v>
      </c>
      <c r="G33" s="44">
        <f>F33+1</f>
        <v>2027</v>
      </c>
      <c r="H33" s="44">
        <f t="shared" ref="H33:I33" si="1">G33+1</f>
        <v>2028</v>
      </c>
      <c r="I33" s="45">
        <f t="shared" si="1"/>
        <v>2029</v>
      </c>
      <c r="J33" s="315"/>
      <c r="K33" s="316"/>
      <c r="L33" s="323"/>
    </row>
    <row r="34" spans="2:13" ht="19.899999999999999" customHeight="1" x14ac:dyDescent="0.15">
      <c r="B34" s="46">
        <v>1</v>
      </c>
      <c r="C34" s="338" t="s">
        <v>96</v>
      </c>
      <c r="D34" s="338"/>
      <c r="E34" s="338"/>
      <c r="F34" s="47"/>
      <c r="G34" s="48"/>
      <c r="H34" s="48"/>
      <c r="I34" s="49"/>
      <c r="J34" s="344"/>
      <c r="K34" s="345"/>
      <c r="L34" s="346"/>
      <c r="M34" s="56"/>
    </row>
    <row r="35" spans="2:13" ht="19.899999999999999" customHeight="1" x14ac:dyDescent="0.15">
      <c r="B35" s="46">
        <v>2</v>
      </c>
      <c r="C35" s="338" t="s">
        <v>97</v>
      </c>
      <c r="D35" s="339"/>
      <c r="E35" s="340"/>
      <c r="F35" s="50"/>
      <c r="G35" s="51"/>
      <c r="H35" s="51"/>
      <c r="I35" s="52"/>
      <c r="J35" s="344"/>
      <c r="K35" s="345"/>
      <c r="L35" s="346"/>
      <c r="M35" s="56"/>
    </row>
    <row r="36" spans="2:13" ht="19.899999999999999" customHeight="1" x14ac:dyDescent="0.15">
      <c r="B36" s="46">
        <v>3</v>
      </c>
      <c r="C36" s="338" t="s">
        <v>98</v>
      </c>
      <c r="D36" s="339"/>
      <c r="E36" s="340"/>
      <c r="F36" s="50"/>
      <c r="G36" s="51"/>
      <c r="H36" s="51"/>
      <c r="I36" s="52"/>
      <c r="J36" s="344"/>
      <c r="K36" s="345"/>
      <c r="L36" s="346"/>
      <c r="M36" s="56"/>
    </row>
    <row r="37" spans="2:13" ht="19.899999999999999" customHeight="1" x14ac:dyDescent="0.15">
      <c r="B37" s="46">
        <v>4</v>
      </c>
      <c r="C37" s="357" t="s">
        <v>99</v>
      </c>
      <c r="D37" s="339"/>
      <c r="E37" s="340"/>
      <c r="F37" s="47"/>
      <c r="G37" s="48"/>
      <c r="H37" s="48"/>
      <c r="I37" s="49"/>
      <c r="J37" s="344"/>
      <c r="K37" s="345"/>
      <c r="L37" s="346"/>
      <c r="M37" s="56"/>
    </row>
    <row r="38" spans="2:13" ht="19.899999999999999" customHeight="1" x14ac:dyDescent="0.15">
      <c r="B38" s="46">
        <v>5</v>
      </c>
      <c r="C38" s="338" t="s">
        <v>100</v>
      </c>
      <c r="D38" s="339"/>
      <c r="E38" s="340"/>
      <c r="F38" s="47"/>
      <c r="G38" s="48"/>
      <c r="H38" s="48"/>
      <c r="I38" s="49"/>
      <c r="J38" s="344"/>
      <c r="K38" s="345"/>
      <c r="L38" s="346"/>
      <c r="M38" s="56"/>
    </row>
    <row r="39" spans="2:13" ht="19.899999999999999" customHeight="1" x14ac:dyDescent="0.15">
      <c r="B39" s="46">
        <v>6</v>
      </c>
      <c r="C39" s="338" t="s">
        <v>101</v>
      </c>
      <c r="D39" s="339"/>
      <c r="E39" s="340"/>
      <c r="F39" s="50"/>
      <c r="G39" s="51"/>
      <c r="H39" s="51"/>
      <c r="I39" s="52"/>
      <c r="J39" s="344"/>
      <c r="K39" s="345"/>
      <c r="L39" s="346"/>
      <c r="M39" s="56"/>
    </row>
    <row r="40" spans="2:13" ht="19.899999999999999" customHeight="1" x14ac:dyDescent="0.15">
      <c r="B40" s="46">
        <v>7</v>
      </c>
      <c r="C40" s="338" t="s">
        <v>108</v>
      </c>
      <c r="D40" s="339"/>
      <c r="E40" s="340"/>
      <c r="F40" s="50"/>
      <c r="G40" s="51"/>
      <c r="H40" s="51"/>
      <c r="I40" s="52"/>
      <c r="J40" s="344"/>
      <c r="K40" s="345"/>
      <c r="L40" s="346"/>
      <c r="M40" s="56"/>
    </row>
    <row r="41" spans="2:13" ht="19.899999999999999" customHeight="1" x14ac:dyDescent="0.15">
      <c r="B41" s="46">
        <v>8</v>
      </c>
      <c r="C41" s="357" t="s">
        <v>93</v>
      </c>
      <c r="D41" s="339"/>
      <c r="E41" s="340"/>
      <c r="F41" s="50"/>
      <c r="G41" s="51"/>
      <c r="H41" s="51"/>
      <c r="I41" s="52"/>
      <c r="J41" s="344"/>
      <c r="K41" s="345"/>
      <c r="L41" s="346"/>
      <c r="M41" s="56"/>
    </row>
    <row r="42" spans="2:13" ht="19.899999999999999" customHeight="1" x14ac:dyDescent="0.15">
      <c r="B42" s="46">
        <v>9</v>
      </c>
      <c r="C42" s="338" t="s">
        <v>93</v>
      </c>
      <c r="D42" s="339"/>
      <c r="E42" s="340"/>
      <c r="F42" s="50"/>
      <c r="G42" s="51"/>
      <c r="H42" s="51"/>
      <c r="I42" s="52"/>
      <c r="J42" s="344"/>
      <c r="K42" s="345"/>
      <c r="L42" s="346"/>
      <c r="M42" s="56"/>
    </row>
    <row r="43" spans="2:13" ht="19.899999999999999" customHeight="1" x14ac:dyDescent="0.15">
      <c r="B43" s="46">
        <v>10</v>
      </c>
      <c r="C43" s="338" t="s">
        <v>93</v>
      </c>
      <c r="D43" s="339"/>
      <c r="E43" s="340"/>
      <c r="F43" s="50"/>
      <c r="G43" s="51"/>
      <c r="H43" s="51"/>
      <c r="I43" s="52"/>
      <c r="J43" s="344"/>
      <c r="K43" s="345"/>
      <c r="L43" s="346"/>
      <c r="M43" s="56"/>
    </row>
    <row r="44" spans="2:13" ht="19.899999999999999" customHeight="1" x14ac:dyDescent="0.15">
      <c r="B44" s="46">
        <v>11</v>
      </c>
      <c r="C44" s="338" t="s">
        <v>93</v>
      </c>
      <c r="D44" s="339"/>
      <c r="E44" s="340"/>
      <c r="F44" s="50"/>
      <c r="G44" s="51"/>
      <c r="H44" s="51"/>
      <c r="I44" s="52"/>
      <c r="J44" s="344"/>
      <c r="K44" s="345"/>
      <c r="L44" s="346"/>
      <c r="M44" s="56"/>
    </row>
    <row r="45" spans="2:13" ht="19.899999999999999" customHeight="1" x14ac:dyDescent="0.15">
      <c r="B45" s="46">
        <v>12</v>
      </c>
      <c r="C45" s="338" t="s">
        <v>93</v>
      </c>
      <c r="D45" s="339"/>
      <c r="E45" s="340"/>
      <c r="F45" s="50"/>
      <c r="G45" s="51"/>
      <c r="H45" s="51"/>
      <c r="I45" s="52"/>
      <c r="J45" s="344"/>
      <c r="K45" s="345"/>
      <c r="L45" s="346"/>
      <c r="M45" s="56"/>
    </row>
    <row r="46" spans="2:13" ht="19.899999999999999" customHeight="1" x14ac:dyDescent="0.15">
      <c r="B46" s="46">
        <v>13</v>
      </c>
      <c r="C46" s="338" t="s">
        <v>93</v>
      </c>
      <c r="D46" s="339"/>
      <c r="E46" s="340"/>
      <c r="F46" s="50"/>
      <c r="G46" s="51"/>
      <c r="H46" s="51"/>
      <c r="I46" s="52"/>
      <c r="J46" s="344"/>
      <c r="K46" s="345"/>
      <c r="L46" s="346"/>
      <c r="M46" s="56"/>
    </row>
    <row r="47" spans="2:13" ht="19.899999999999999" customHeight="1" x14ac:dyDescent="0.15">
      <c r="B47" s="46">
        <v>14</v>
      </c>
      <c r="C47" s="338" t="s">
        <v>93</v>
      </c>
      <c r="D47" s="339"/>
      <c r="E47" s="340"/>
      <c r="F47" s="50"/>
      <c r="G47" s="51"/>
      <c r="H47" s="51"/>
      <c r="I47" s="52"/>
      <c r="J47" s="344"/>
      <c r="K47" s="345"/>
      <c r="L47" s="346"/>
      <c r="M47" s="56"/>
    </row>
    <row r="48" spans="2:13" ht="19.899999999999999" customHeight="1" thickBot="1" x14ac:dyDescent="0.2">
      <c r="B48" s="57">
        <v>15</v>
      </c>
      <c r="C48" s="363" t="s">
        <v>93</v>
      </c>
      <c r="D48" s="364"/>
      <c r="E48" s="365"/>
      <c r="F48" s="58"/>
      <c r="G48" s="59"/>
      <c r="H48" s="59"/>
      <c r="I48" s="60"/>
      <c r="J48" s="366"/>
      <c r="K48" s="367"/>
      <c r="L48" s="368"/>
      <c r="M48" s="56"/>
    </row>
    <row r="49" spans="2:12" ht="19.899999999999999" customHeight="1" thickBot="1" x14ac:dyDescent="0.2">
      <c r="B49" s="369" t="s">
        <v>102</v>
      </c>
      <c r="C49" s="370"/>
      <c r="D49" s="370"/>
      <c r="E49" s="370"/>
      <c r="F49" s="61">
        <f>SUM(F34:F48)</f>
        <v>0</v>
      </c>
      <c r="G49" s="62">
        <f>SUM(G34:G48)</f>
        <v>0</v>
      </c>
      <c r="H49" s="62">
        <f t="shared" ref="H49:I49" si="2">SUM(H34:H48)</f>
        <v>0</v>
      </c>
      <c r="I49" s="62">
        <f t="shared" si="2"/>
        <v>0</v>
      </c>
      <c r="J49" s="371"/>
      <c r="K49" s="372"/>
      <c r="L49" s="373"/>
    </row>
    <row r="50" spans="2:12" ht="73.150000000000006" customHeight="1" thickBot="1" x14ac:dyDescent="0.2">
      <c r="B50" s="358" t="s">
        <v>270</v>
      </c>
      <c r="C50" s="359"/>
      <c r="D50" s="359"/>
      <c r="E50" s="359"/>
      <c r="F50" s="136"/>
      <c r="G50" s="137"/>
      <c r="H50" s="137"/>
      <c r="I50" s="138"/>
      <c r="J50" s="360"/>
      <c r="K50" s="361"/>
      <c r="L50" s="362"/>
    </row>
  </sheetData>
  <sheetProtection algorithmName="SHA-512" hashValue="4Z/Y83xjrQC6U6D8f7MayegSKc0TFE/C6+rmx3DUO8hi6ViVuCs/z5n+fe3IMedElgbZxLqGPlI1EF+tJdD/5w==" saltValue="lZW53R56oZcnSQN4Jh2VUA==" spinCount="100000" sheet="1" insertColumns="0" insertRows="0" deleteRows="0"/>
  <mergeCells count="76">
    <mergeCell ref="B29:E29"/>
    <mergeCell ref="J29:L29"/>
    <mergeCell ref="B50:E50"/>
    <mergeCell ref="J50:L50"/>
    <mergeCell ref="C48:E48"/>
    <mergeCell ref="J48:L48"/>
    <mergeCell ref="B49:E49"/>
    <mergeCell ref="J49:L49"/>
    <mergeCell ref="C47:E47"/>
    <mergeCell ref="J47:L47"/>
    <mergeCell ref="C38:E38"/>
    <mergeCell ref="J38:L38"/>
    <mergeCell ref="C39:E39"/>
    <mergeCell ref="J39:L39"/>
    <mergeCell ref="J36:L36"/>
    <mergeCell ref="J40:L40"/>
    <mergeCell ref="C41:E41"/>
    <mergeCell ref="C42:E42"/>
    <mergeCell ref="C34:E34"/>
    <mergeCell ref="J34:L34"/>
    <mergeCell ref="J37:L37"/>
    <mergeCell ref="C35:E35"/>
    <mergeCell ref="J35:L35"/>
    <mergeCell ref="C36:E36"/>
    <mergeCell ref="C37:E37"/>
    <mergeCell ref="C40:E40"/>
    <mergeCell ref="J41:L41"/>
    <mergeCell ref="J42:L42"/>
    <mergeCell ref="C44:E44"/>
    <mergeCell ref="C45:E45"/>
    <mergeCell ref="C46:E46"/>
    <mergeCell ref="J46:L46"/>
    <mergeCell ref="C43:E43"/>
    <mergeCell ref="J43:L43"/>
    <mergeCell ref="J44:L44"/>
    <mergeCell ref="J45:L45"/>
    <mergeCell ref="B31:E31"/>
    <mergeCell ref="B32:B33"/>
    <mergeCell ref="C32:E33"/>
    <mergeCell ref="F32:I32"/>
    <mergeCell ref="J32:L33"/>
    <mergeCell ref="C25:E25"/>
    <mergeCell ref="C26:E26"/>
    <mergeCell ref="C27:E27"/>
    <mergeCell ref="J27:L27"/>
    <mergeCell ref="B28:E28"/>
    <mergeCell ref="J28:L28"/>
    <mergeCell ref="J25:L25"/>
    <mergeCell ref="J26:L26"/>
    <mergeCell ref="C24:E24"/>
    <mergeCell ref="C18:E18"/>
    <mergeCell ref="J18:L18"/>
    <mergeCell ref="C19:E19"/>
    <mergeCell ref="J19:L19"/>
    <mergeCell ref="C20:E20"/>
    <mergeCell ref="J20:L20"/>
    <mergeCell ref="C21:E21"/>
    <mergeCell ref="J21:L21"/>
    <mergeCell ref="C22:E22"/>
    <mergeCell ref="C23:E23"/>
    <mergeCell ref="J23:L23"/>
    <mergeCell ref="J22:L22"/>
    <mergeCell ref="J24:L24"/>
    <mergeCell ref="B16:B17"/>
    <mergeCell ref="C16:E17"/>
    <mergeCell ref="F16:I16"/>
    <mergeCell ref="J16:L17"/>
    <mergeCell ref="B1:C2"/>
    <mergeCell ref="J1:L1"/>
    <mergeCell ref="B6:L6"/>
    <mergeCell ref="B7:L7"/>
    <mergeCell ref="B15:E15"/>
    <mergeCell ref="B11:L13"/>
    <mergeCell ref="K3:L3"/>
    <mergeCell ref="K4:L4"/>
    <mergeCell ref="B10:L10"/>
  </mergeCells>
  <phoneticPr fontId="4"/>
  <conditionalFormatting sqref="B11:L13">
    <cfRule type="expression" dxfId="1" priority="19">
      <formula>$F$31&lt;&gt;""</formula>
    </cfRule>
  </conditionalFormatting>
  <conditionalFormatting sqref="K3:L3">
    <cfRule type="expression" dxfId="0" priority="1">
      <formula>COUNTA($K$3)=0</formula>
    </cfRule>
  </conditionalFormatting>
  <printOptions horizontalCentered="1"/>
  <pageMargins left="0.70866141732283472" right="0.70866141732283472" top="0.74803149606299213" bottom="0.74803149606299213" header="0.31496062992125984" footer="0.31496062992125984"/>
  <pageSetup paperSize="9"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886D-18E2-42FC-AC39-BD47365321B4}">
  <dimension ref="A1:BJ2"/>
  <sheetViews>
    <sheetView showGridLines="0" workbookViewId="0">
      <selection activeCell="K2" sqref="K2"/>
    </sheetView>
  </sheetViews>
  <sheetFormatPr defaultColWidth="8.75" defaultRowHeight="13.5" x14ac:dyDescent="0.15"/>
  <cols>
    <col min="1" max="16384" width="8.75" style="1"/>
  </cols>
  <sheetData>
    <row r="1" spans="1:62" s="34" customFormat="1" ht="54" x14ac:dyDescent="0.15">
      <c r="A1" s="120" t="s">
        <v>60</v>
      </c>
      <c r="B1" s="120" t="s">
        <v>35</v>
      </c>
      <c r="C1" s="120" t="s">
        <v>36</v>
      </c>
      <c r="D1" s="120" t="s">
        <v>226</v>
      </c>
      <c r="E1" s="120" t="s">
        <v>37</v>
      </c>
      <c r="F1" s="120" t="s">
        <v>227</v>
      </c>
      <c r="G1" s="120" t="s">
        <v>38</v>
      </c>
      <c r="H1" s="120" t="s">
        <v>56</v>
      </c>
      <c r="I1" s="120" t="s">
        <v>57</v>
      </c>
      <c r="J1" s="120" t="s">
        <v>58</v>
      </c>
      <c r="K1" s="120" t="s">
        <v>59</v>
      </c>
      <c r="L1" s="120" t="s">
        <v>72</v>
      </c>
      <c r="M1" s="120" t="s">
        <v>39</v>
      </c>
      <c r="N1" s="120" t="s">
        <v>228</v>
      </c>
      <c r="O1" s="120" t="s">
        <v>114</v>
      </c>
      <c r="P1" s="120" t="s">
        <v>40</v>
      </c>
      <c r="Q1" s="120" t="s">
        <v>229</v>
      </c>
      <c r="R1" s="120" t="s">
        <v>230</v>
      </c>
      <c r="S1" s="120" t="s">
        <v>231</v>
      </c>
      <c r="T1" s="120" t="s">
        <v>265</v>
      </c>
      <c r="U1" s="120" t="s">
        <v>41</v>
      </c>
      <c r="V1" s="120" t="s">
        <v>232</v>
      </c>
      <c r="W1" s="120" t="s">
        <v>233</v>
      </c>
      <c r="X1" s="120" t="s">
        <v>73</v>
      </c>
      <c r="Y1" s="120" t="s">
        <v>61</v>
      </c>
      <c r="Z1" s="120" t="s">
        <v>62</v>
      </c>
      <c r="AA1" s="120" t="s">
        <v>63</v>
      </c>
      <c r="AB1" s="120" t="s">
        <v>42</v>
      </c>
      <c r="AC1" s="120" t="s">
        <v>234</v>
      </c>
      <c r="AD1" s="120" t="s">
        <v>263</v>
      </c>
      <c r="AE1" s="120" t="s">
        <v>64</v>
      </c>
      <c r="AF1" s="120" t="s">
        <v>65</v>
      </c>
      <c r="AG1" s="120" t="s">
        <v>235</v>
      </c>
      <c r="AH1" s="120" t="s">
        <v>236</v>
      </c>
      <c r="AI1" s="120" t="s">
        <v>237</v>
      </c>
      <c r="AJ1" s="120" t="s">
        <v>238</v>
      </c>
      <c r="AK1" s="120" t="s">
        <v>239</v>
      </c>
      <c r="AL1" s="120" t="s">
        <v>240</v>
      </c>
      <c r="AM1" s="120" t="s">
        <v>241</v>
      </c>
      <c r="AN1" s="120" t="s">
        <v>242</v>
      </c>
      <c r="AO1" s="120" t="s">
        <v>243</v>
      </c>
      <c r="AP1" s="120" t="s">
        <v>267</v>
      </c>
      <c r="AQ1" s="120" t="s">
        <v>244</v>
      </c>
      <c r="AR1" s="120" t="s">
        <v>244</v>
      </c>
      <c r="AS1" s="120" t="s">
        <v>245</v>
      </c>
      <c r="AT1" s="120" t="s">
        <v>246</v>
      </c>
      <c r="AU1" s="120" t="s">
        <v>247</v>
      </c>
      <c r="AV1" s="120" t="s">
        <v>247</v>
      </c>
      <c r="AW1" s="120" t="s">
        <v>248</v>
      </c>
      <c r="AX1" s="120" t="s">
        <v>249</v>
      </c>
      <c r="AY1" s="120" t="s">
        <v>250</v>
      </c>
      <c r="AZ1" s="120" t="s">
        <v>250</v>
      </c>
      <c r="BA1" s="120" t="s">
        <v>251</v>
      </c>
      <c r="BB1" s="120" t="s">
        <v>252</v>
      </c>
      <c r="BC1" s="120" t="s">
        <v>68</v>
      </c>
      <c r="BD1" s="120" t="s">
        <v>69</v>
      </c>
      <c r="BE1" s="120" t="s">
        <v>253</v>
      </c>
      <c r="BF1" s="120" t="s">
        <v>254</v>
      </c>
      <c r="BG1" s="120" t="s">
        <v>70</v>
      </c>
      <c r="BH1" s="120" t="s">
        <v>255</v>
      </c>
      <c r="BI1" s="120" t="s">
        <v>256</v>
      </c>
      <c r="BJ1" s="120" t="s">
        <v>71</v>
      </c>
    </row>
    <row r="2" spans="1:62" s="34" customFormat="1" ht="64.900000000000006" customHeight="1" x14ac:dyDescent="0.15">
      <c r="A2" s="119">
        <f>回答シート!E5</f>
        <v>0</v>
      </c>
      <c r="B2" s="119">
        <f>回答シート!I33</f>
        <v>0</v>
      </c>
      <c r="C2" s="119">
        <f>回答シート!I36</f>
        <v>0</v>
      </c>
      <c r="D2" s="119">
        <f>回答シート!K36</f>
        <v>0</v>
      </c>
      <c r="E2" s="119">
        <f>回答シート!I40</f>
        <v>0</v>
      </c>
      <c r="F2" s="119">
        <f>回答シート!K40</f>
        <v>0</v>
      </c>
      <c r="G2" s="119">
        <f>回答シート!H44</f>
        <v>0</v>
      </c>
      <c r="H2" s="119">
        <f>回答シート!J45</f>
        <v>0</v>
      </c>
      <c r="I2" s="119">
        <f>回答シート!K49</f>
        <v>0</v>
      </c>
      <c r="J2" s="119">
        <f>回答シート!K50</f>
        <v>0</v>
      </c>
      <c r="K2" s="119">
        <f>回答シート!K51</f>
        <v>0</v>
      </c>
      <c r="L2" s="119">
        <f>回答シート!K55</f>
        <v>0</v>
      </c>
      <c r="M2" s="119">
        <f>回答シート!H61</f>
        <v>0</v>
      </c>
      <c r="N2" s="119" t="str">
        <f>IF(COUNTA(回答シート!J61:J63)&gt;=1,"回答有","回答無")</f>
        <v>回答無</v>
      </c>
      <c r="O2" s="119">
        <f>回答シート!J66</f>
        <v>0</v>
      </c>
      <c r="P2" s="119">
        <f>回答シート!H69</f>
        <v>0</v>
      </c>
      <c r="Q2" s="119">
        <f>回答シート!J70</f>
        <v>0</v>
      </c>
      <c r="R2" s="119">
        <f>回答シート!L74</f>
        <v>0</v>
      </c>
      <c r="S2" s="119">
        <f>回答シート!J76</f>
        <v>0</v>
      </c>
      <c r="T2" s="119">
        <f>回答シート!G81</f>
        <v>0</v>
      </c>
      <c r="U2" s="119">
        <f>回答シート!G84</f>
        <v>0</v>
      </c>
      <c r="V2" s="119">
        <f>回答シート!I87</f>
        <v>0</v>
      </c>
      <c r="W2" s="119" t="str">
        <f>IF(COUNTA(回答シート!I91:I92)&gt;=1,"回答有","回答無")</f>
        <v>回答無</v>
      </c>
      <c r="X2" s="119">
        <f>回答シート!G100</f>
        <v>0</v>
      </c>
      <c r="Y2" s="119">
        <f>回答シート!I102</f>
        <v>0</v>
      </c>
      <c r="Z2" s="119">
        <f>回答シート!I107</f>
        <v>0</v>
      </c>
      <c r="AA2" s="119">
        <f>回答シート!J110</f>
        <v>0</v>
      </c>
      <c r="AB2" s="119">
        <f>回答シート!G115</f>
        <v>0</v>
      </c>
      <c r="AC2" s="119">
        <f>回答シート!I118</f>
        <v>0</v>
      </c>
      <c r="AD2" s="119">
        <f>回答シート!I124</f>
        <v>0</v>
      </c>
      <c r="AE2" s="119" t="str">
        <f>IF(COUNTA(回答シート!H132:K133)=4,"回答有",IF(COUNTA(回答シート!H132:K133)=0,"回答無","一部回答有"))</f>
        <v>回答無</v>
      </c>
      <c r="AF2" s="119">
        <f>回答シート!G136</f>
        <v>0</v>
      </c>
      <c r="AG2" s="119">
        <f>回答シート!K137</f>
        <v>0</v>
      </c>
      <c r="AH2" s="119">
        <f>回答シート!K138</f>
        <v>0</v>
      </c>
      <c r="AI2" s="119">
        <f>回答シート!K139</f>
        <v>0</v>
      </c>
      <c r="AJ2" s="119">
        <f>回答シート!K142</f>
        <v>0</v>
      </c>
      <c r="AK2" s="119">
        <f>回答シート!K143</f>
        <v>0</v>
      </c>
      <c r="AL2" s="119">
        <f>回答シート!K144</f>
        <v>0</v>
      </c>
      <c r="AM2" s="119">
        <f>回答シート!G147</f>
        <v>0</v>
      </c>
      <c r="AN2" s="119">
        <f>回答シート!I148</f>
        <v>0</v>
      </c>
      <c r="AO2" s="119">
        <f>回答シート!J152</f>
        <v>0</v>
      </c>
      <c r="AP2" s="119">
        <f>回答シート!I158</f>
        <v>0</v>
      </c>
      <c r="AQ2" s="119">
        <f>回答シート!G166</f>
        <v>0</v>
      </c>
      <c r="AR2" s="119">
        <f>回答シート!H166</f>
        <v>0</v>
      </c>
      <c r="AS2" s="119">
        <f>回答シート!J167</f>
        <v>0</v>
      </c>
      <c r="AT2" s="119">
        <f>回答シート!J169</f>
        <v>0</v>
      </c>
      <c r="AU2" s="119">
        <f>回答シート!G170</f>
        <v>0</v>
      </c>
      <c r="AV2" s="119">
        <f>回答シート!H170</f>
        <v>0</v>
      </c>
      <c r="AW2" s="119">
        <f>回答シート!J171</f>
        <v>0</v>
      </c>
      <c r="AX2" s="119">
        <f>回答シート!J173</f>
        <v>0</v>
      </c>
      <c r="AY2" s="119">
        <f>回答シート!G174</f>
        <v>0</v>
      </c>
      <c r="AZ2" s="119">
        <f>回答シート!H174</f>
        <v>0</v>
      </c>
      <c r="BA2" s="119">
        <f>回答シート!J175</f>
        <v>0</v>
      </c>
      <c r="BB2" s="119">
        <f>回答シート!J177</f>
        <v>0</v>
      </c>
      <c r="BC2" s="119">
        <f>回答シート!E181</f>
        <v>0</v>
      </c>
      <c r="BD2" s="119">
        <f>回答シート!D188</f>
        <v>0</v>
      </c>
      <c r="BE2" s="119">
        <f>回答シート!E193</f>
        <v>0</v>
      </c>
      <c r="BF2" s="119">
        <f>回答シート!E198</f>
        <v>0</v>
      </c>
      <c r="BG2" s="119">
        <f>回答シート!D204</f>
        <v>0</v>
      </c>
      <c r="BH2" s="119">
        <f>回答シート!E209</f>
        <v>0</v>
      </c>
      <c r="BI2" s="119">
        <f>回答シート!E214</f>
        <v>0</v>
      </c>
      <c r="BJ2" s="119">
        <f>回答シート!I217</f>
        <v>0</v>
      </c>
    </row>
  </sheetData>
  <sheetProtection algorithmName="SHA-512" hashValue="+wS3Yu+vEgeh9VXMzwx1QE9AoOlprOCqGemXGi6sZFtDdTd7F7giwIdRXfhzLWdTgmthfNT/6o60fxnYa1OSrA==" saltValue="lLobOjH7ngro2z+OkY+ILg==" spinCount="100000" sheet="1" objects="1" scenarios="1"/>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F63A27DC1C1BB49A8D9EEB1F65AC177" ma:contentTypeVersion="18" ma:contentTypeDescription="新しいドキュメントを作成します。" ma:contentTypeScope="" ma:versionID="626029d1231df7829b312211dd4fb042">
  <xsd:schema xmlns:xsd="http://www.w3.org/2001/XMLSchema" xmlns:xs="http://www.w3.org/2001/XMLSchema" xmlns:p="http://schemas.microsoft.com/office/2006/metadata/properties" xmlns:ns2="6eb3fa67-0119-4654-ba0b-72c2ec370831" xmlns:ns3="d7476546-3c44-4fcb-bc25-631d002556bd" targetNamespace="http://schemas.microsoft.com/office/2006/metadata/properties" ma:root="true" ma:fieldsID="49403ef53cf81324aeb2f81142447fa5" ns2:_="" ns3:_="">
    <xsd:import namespace="6eb3fa67-0119-4654-ba0b-72c2ec370831"/>
    <xsd:import namespace="d7476546-3c44-4fcb-bc25-631d00255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b3fa67-0119-4654-ba0b-72c2ec370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476546-3c44-4fcb-bc25-631d002556b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598b995-897f-4c96-9d85-baf4a59ba53f}" ma:internalName="TaxCatchAll" ma:showField="CatchAllData" ma:web="d7476546-3c44-4fcb-bc25-631d00255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7476546-3c44-4fcb-bc25-631d002556bd" xsi:nil="true"/>
    <lcf76f155ced4ddcb4097134ff3c332f xmlns="6eb3fa67-0119-4654-ba0b-72c2ec3708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D68B7C-76EE-4C88-9124-E2485794AF9F}">
  <ds:schemaRefs>
    <ds:schemaRef ds:uri="http://schemas.microsoft.com/sharepoint/v3/contenttype/forms"/>
  </ds:schemaRefs>
</ds:datastoreItem>
</file>

<file path=customXml/itemProps2.xml><?xml version="1.0" encoding="utf-8"?>
<ds:datastoreItem xmlns:ds="http://schemas.openxmlformats.org/officeDocument/2006/customXml" ds:itemID="{1DE8105C-20D6-4D13-9555-28CF5ED9F5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b3fa67-0119-4654-ba0b-72c2ec370831"/>
    <ds:schemaRef ds:uri="d7476546-3c44-4fcb-bc25-631d00255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9C1ED6-C0C0-48B3-9D89-5ECDEE8FADB2}">
  <ds:schemaRefs>
    <ds:schemaRef ds:uri="http://schemas.microsoft.com/office/2006/metadata/properties"/>
    <ds:schemaRef ds:uri="http://schemas.microsoft.com/office/2006/documentManagement/types"/>
    <ds:schemaRef ds:uri="http://purl.org/dc/terms/"/>
    <ds:schemaRef ds:uri="6eb3fa67-0119-4654-ba0b-72c2ec370831"/>
    <ds:schemaRef ds:uri="http://purl.org/dc/dcmitype/"/>
    <ds:schemaRef ds:uri="d7476546-3c44-4fcb-bc25-631d002556bd"/>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回答シート</vt:lpstr>
      <vt:lpstr>基準③(1)活動毎の指導者人数一覧</vt:lpstr>
      <vt:lpstr>基準④連携先情報入力シート</vt:lpstr>
      <vt:lpstr>基準⑥収支計画書</vt:lpstr>
      <vt:lpstr>コピー用（編集不可）</vt:lpstr>
      <vt:lpstr>回答シート!Print_Area</vt:lpstr>
      <vt:lpstr>'基準③(1)活動毎の指導者人数一覧'!Print_Area</vt:lpstr>
      <vt:lpstr>基準④連携先情報入力シート!Print_Area</vt:lpstr>
      <vt:lpstr>基準⑥収支計画書!Print_Area</vt:lpstr>
    </vt:vector>
  </TitlesOfParts>
  <Manager/>
  <Company>文部科学省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star</dc:creator>
  <cp:keywords/>
  <dc:description/>
  <cp:lastModifiedBy>大地 薗田</cp:lastModifiedBy>
  <cp:revision/>
  <cp:lastPrinted>2025-03-27T04:21:57Z</cp:lastPrinted>
  <dcterms:created xsi:type="dcterms:W3CDTF">2008-04-24T07:54:45Z</dcterms:created>
  <dcterms:modified xsi:type="dcterms:W3CDTF">2025-12-05T00:21:27Z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0x010100EF63A27DC1C1BB49A8D9EEB1F65AC177</vt:lpwstr>
  </property>
  <property fmtid="{D5CDD505-2E9C-101B-9397-08002B2CF9AE}" pid="3" name="MediaServiceImageTags">
    <vt:lpwstr/>
  </property>
</Properties>
</file>