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server\新しいフォルダー\0  各競技\00.様式集\R08\"/>
    </mc:Choice>
  </mc:AlternateContent>
  <xr:revisionPtr revIDLastSave="0" documentId="13_ncr:1_{3D26D483-34E5-4412-B806-3DA3278596BB}" xr6:coauthVersionLast="47" xr6:coauthVersionMax="47" xr10:uidLastSave="{00000000-0000-0000-0000-000000000000}"/>
  <bookViews>
    <workbookView xWindow="-16320" yWindow="-120" windowWidth="16440" windowHeight="28320" tabRatio="910" firstSheet="3" activeTab="3" xr2:uid="{CB5F5CFF-10D1-4D4E-978A-45B9535BF279}"/>
  </bookViews>
  <sheets>
    <sheet name="Sheet1" sheetId="91" state="hidden" r:id="rId1"/>
    <sheet name="様式① (一事業に１枚) " sheetId="92" r:id="rId2"/>
    <sheet name="様式②（予算）" sheetId="93" r:id="rId3"/>
    <sheet name="様式① 例" sheetId="76" r:id="rId4"/>
    <sheet name="様式②例" sheetId="72" r:id="rId5"/>
    <sheet name="No6" sheetId="80" r:id="rId6"/>
    <sheet name="Ｎｏ11" sheetId="81" r:id="rId7"/>
    <sheet name="Ｎｏ12" sheetId="82" r:id="rId8"/>
    <sheet name="確認事項※要確認！" sheetId="90" r:id="rId9"/>
    <sheet name="Ｎｏ13" sheetId="83" r:id="rId10"/>
    <sheet name="Ｎｏ14" sheetId="84" r:id="rId11"/>
    <sheet name="Ｎｏ15" sheetId="85" r:id="rId12"/>
    <sheet name="Ｎｏ16" sheetId="86" r:id="rId13"/>
    <sheet name="Ｎｏ17" sheetId="87" r:id="rId14"/>
    <sheet name="Ｎｏ18" sheetId="88" r:id="rId15"/>
    <sheet name="Ｎｏ19" sheetId="89" r:id="rId16"/>
  </sheets>
  <definedNames>
    <definedName name="_xlnm.Print_Area" localSheetId="6">'Ｎｏ11'!$A$1:$S$27</definedName>
    <definedName name="_xlnm.Print_Area" localSheetId="7">'Ｎｏ12'!$A$1:$H$39</definedName>
    <definedName name="_xlnm.Print_Area" localSheetId="9">'Ｎｏ13'!$A$1:$AC$33</definedName>
    <definedName name="_xlnm.Print_Area" localSheetId="10">'Ｎｏ14'!$A$1:$K$35</definedName>
    <definedName name="_xlnm.Print_Area" localSheetId="11">'Ｎｏ15'!$A$1:$S$39</definedName>
    <definedName name="_xlnm.Print_Area" localSheetId="12">'Ｎｏ16'!$A$1:$X$50</definedName>
    <definedName name="_xlnm.Print_Area" localSheetId="13">'Ｎｏ17'!$A$1:$AC$48</definedName>
    <definedName name="_xlnm.Print_Area" localSheetId="14">'Ｎｏ18'!$A$1:$AC$46</definedName>
    <definedName name="_xlnm.Print_Area" localSheetId="15">'Ｎｏ19'!$A$1:$K$17</definedName>
    <definedName name="_xlnm.Print_Area" localSheetId="5">'No6'!$A$1:$H$39</definedName>
    <definedName name="_xlnm.Print_Area" localSheetId="8">'確認事項※要確認！'!$A$1:$K$15</definedName>
    <definedName name="_xlnm.Print_Area" localSheetId="1">'様式① (一事業に１枚) '!$A$1:$AC$40</definedName>
    <definedName name="_xlnm.Print_Area" localSheetId="3">'様式① 例'!$A$1:$AC$40</definedName>
    <definedName name="_xlnm.Print_Area" localSheetId="2">'様式②（予算）'!$A$1:$I$55</definedName>
    <definedName name="_xlnm.Print_Area" localSheetId="4">様式②例!$A$1:$I$55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5" i="86" l="1"/>
  <c r="J15" i="86"/>
  <c r="I52" i="93"/>
  <c r="C50" i="93"/>
  <c r="C48" i="93"/>
  <c r="C44" i="93"/>
  <c r="C42" i="93"/>
  <c r="C40" i="93"/>
  <c r="C38" i="93"/>
  <c r="C36" i="93"/>
  <c r="C30" i="93"/>
  <c r="C25" i="93"/>
  <c r="C52" i="93" s="1"/>
  <c r="C20" i="93"/>
  <c r="C52" i="72"/>
  <c r="Z42" i="88"/>
  <c r="G42" i="88" s="1"/>
  <c r="G43" i="88" s="1"/>
  <c r="Z41" i="88"/>
  <c r="G41" i="88"/>
  <c r="Z40" i="88"/>
  <c r="G40" i="88"/>
  <c r="Z39" i="88"/>
  <c r="G39" i="88"/>
  <c r="Z31" i="88"/>
  <c r="G31" i="88"/>
  <c r="Z30" i="88"/>
  <c r="G30" i="88"/>
  <c r="G32" i="88" s="1"/>
  <c r="Z29" i="88"/>
  <c r="G29" i="88"/>
  <c r="Z28" i="88"/>
  <c r="G28" i="88"/>
  <c r="Z20" i="88"/>
  <c r="G20" i="88"/>
  <c r="Z19" i="88"/>
  <c r="G19" i="88"/>
  <c r="Z18" i="88"/>
  <c r="G18" i="88"/>
  <c r="Z17" i="88"/>
  <c r="G17" i="88" s="1"/>
  <c r="G21" i="88" s="1"/>
  <c r="Z42" i="87"/>
  <c r="G42" i="87"/>
  <c r="Z41" i="87"/>
  <c r="G41" i="87" s="1"/>
  <c r="Z40" i="87"/>
  <c r="G40" i="87"/>
  <c r="Z39" i="87"/>
  <c r="G39" i="87"/>
  <c r="G43" i="87" s="1"/>
  <c r="Z31" i="87"/>
  <c r="G31" i="87"/>
  <c r="G32" i="87" s="1"/>
  <c r="Z30" i="87"/>
  <c r="G30" i="87"/>
  <c r="Z29" i="87"/>
  <c r="G29" i="87"/>
  <c r="Z28" i="87"/>
  <c r="G28" i="87"/>
  <c r="Z27" i="87"/>
  <c r="G27" i="87"/>
  <c r="Z20" i="87"/>
  <c r="G20" i="87"/>
  <c r="Z19" i="87"/>
  <c r="G19" i="87" s="1"/>
  <c r="Z18" i="87"/>
  <c r="G18" i="87"/>
  <c r="Z17" i="87"/>
  <c r="G17" i="87" s="1"/>
  <c r="Z16" i="87"/>
  <c r="G16" i="87"/>
  <c r="R48" i="86"/>
  <c r="R45" i="86"/>
  <c r="R42" i="86"/>
  <c r="F20" i="86" s="1"/>
  <c r="R39" i="86"/>
  <c r="R36" i="86"/>
  <c r="R33" i="86"/>
  <c r="R30" i="86"/>
  <c r="I32" i="85"/>
  <c r="J32" i="84"/>
  <c r="D16" i="84" s="1"/>
  <c r="I32" i="84"/>
  <c r="H32" i="84"/>
  <c r="G32" i="84"/>
  <c r="F32" i="84"/>
  <c r="E32" i="84"/>
  <c r="J30" i="84"/>
  <c r="J28" i="84"/>
  <c r="J26" i="84"/>
  <c r="J24" i="84"/>
  <c r="J22" i="84"/>
  <c r="H29" i="83"/>
  <c r="P30" i="83" s="1"/>
  <c r="H28" i="83"/>
  <c r="H27" i="83"/>
  <c r="H26" i="83"/>
  <c r="H25" i="83"/>
  <c r="H24" i="83"/>
  <c r="O8" i="83"/>
  <c r="I8" i="83"/>
  <c r="D36" i="82"/>
  <c r="D35" i="82"/>
  <c r="D33" i="82"/>
  <c r="D31" i="82"/>
  <c r="D29" i="82"/>
  <c r="D27" i="82"/>
  <c r="D25" i="82"/>
  <c r="D37" i="82" s="1"/>
  <c r="D14" i="82"/>
  <c r="D13" i="82"/>
  <c r="E19" i="81"/>
  <c r="F37" i="80"/>
  <c r="D37" i="80"/>
  <c r="F36" i="80"/>
  <c r="D36" i="80"/>
  <c r="D14" i="80"/>
  <c r="D13" i="80"/>
  <c r="I52" i="72"/>
  <c r="C38" i="72"/>
  <c r="C50" i="72"/>
  <c r="C48" i="72"/>
  <c r="C44" i="72"/>
  <c r="C42" i="72"/>
  <c r="C40" i="72"/>
  <c r="C36" i="72"/>
  <c r="C30" i="72"/>
  <c r="C25" i="72"/>
  <c r="C20" i="72"/>
  <c r="G21" i="87" l="1"/>
  <c r="H30" i="83"/>
  <c r="F36" i="8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pc13</author>
  </authors>
  <commentList>
    <comment ref="E8" authorId="0" shapeId="0" xr:uid="{5DAEF325-B705-4418-9EF3-96BBD45A7BC6}">
      <text>
        <r>
          <rPr>
            <b/>
            <sz val="12"/>
            <color indexed="81"/>
            <rFont val="MS P ゴシック"/>
            <family val="3"/>
            <charset val="128"/>
          </rPr>
          <t>202○/△/□で入力すると
△月□日で表示され、曜日は自動で表示されます</t>
        </r>
      </text>
    </comment>
    <comment ref="K8" authorId="0" shapeId="0" xr:uid="{8CC41B73-CFB3-4707-9741-E545AA049320}">
      <text>
        <r>
          <rPr>
            <b/>
            <sz val="12"/>
            <color indexed="81"/>
            <rFont val="MS P ゴシック"/>
            <family val="3"/>
            <charset val="128"/>
          </rPr>
          <t>202○/△/□で入力すると
△月□日で表示され、曜日は自動で表示されます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pc13</author>
  </authors>
  <commentList>
    <comment ref="E15" authorId="0" shapeId="0" xr:uid="{969EB64F-2040-4D4A-B4B2-52B385A53682}">
      <text>
        <r>
          <rPr>
            <b/>
            <sz val="12"/>
            <color indexed="81"/>
            <rFont val="MS P ゴシック"/>
            <family val="3"/>
            <charset val="128"/>
          </rPr>
          <t>202○/△/□で入力すると
△月□日で表示され、曜日は自動で表示されます</t>
        </r>
      </text>
    </comment>
    <comment ref="M15" authorId="0" shapeId="0" xr:uid="{179C2CAD-3D05-4394-B6CA-BC8A1B5E4029}">
      <text>
        <r>
          <rPr>
            <b/>
            <sz val="12"/>
            <color indexed="81"/>
            <rFont val="MS P ゴシック"/>
            <family val="3"/>
            <charset val="128"/>
          </rPr>
          <t>202○/△/□で入力すると
△月□日で表示され、曜日は自動で表示されます</t>
        </r>
      </text>
    </comment>
  </commentList>
</comments>
</file>

<file path=xl/sharedStrings.xml><?xml version="1.0" encoding="utf-8"?>
<sst xmlns="http://schemas.openxmlformats.org/spreadsheetml/2006/main" count="798" uniqueCount="271">
  <si>
    <t>責任者名</t>
    <rPh sb="0" eb="3">
      <t>セキニンシャ</t>
    </rPh>
    <rPh sb="3" eb="4">
      <t>メイ</t>
    </rPh>
    <phoneticPr fontId="1"/>
  </si>
  <si>
    <t>人</t>
    <rPh sb="0" eb="1">
      <t>ニン</t>
    </rPh>
    <phoneticPr fontId="1"/>
  </si>
  <si>
    <t>区分</t>
    <rPh sb="0" eb="2">
      <t>クブン</t>
    </rPh>
    <phoneticPr fontId="1"/>
  </si>
  <si>
    <t>（単位：円）</t>
    <rPh sb="1" eb="3">
      <t>タンイ</t>
    </rPh>
    <rPh sb="4" eb="5">
      <t>エン</t>
    </rPh>
    <phoneticPr fontId="1"/>
  </si>
  <si>
    <t>計</t>
    <rPh sb="0" eb="1">
      <t>ケイ</t>
    </rPh>
    <phoneticPr fontId="1"/>
  </si>
  <si>
    <t>競技団体名</t>
    <rPh sb="0" eb="2">
      <t>キョウギ</t>
    </rPh>
    <rPh sb="2" eb="5">
      <t>ダンタイメイ</t>
    </rPh>
    <phoneticPr fontId="1"/>
  </si>
  <si>
    <t>（金）</t>
    <rPh sb="1" eb="2">
      <t>キン</t>
    </rPh>
    <phoneticPr fontId="1"/>
  </si>
  <si>
    <t>（土）</t>
    <rPh sb="1" eb="2">
      <t>ド</t>
    </rPh>
    <phoneticPr fontId="1"/>
  </si>
  <si>
    <t>交通費</t>
    <rPh sb="0" eb="1">
      <t>コウ</t>
    </rPh>
    <rPh sb="1" eb="2">
      <t>ツウ</t>
    </rPh>
    <rPh sb="2" eb="3">
      <t>ヒ</t>
    </rPh>
    <phoneticPr fontId="1"/>
  </si>
  <si>
    <t>※　数字の「０」は非表示の設定になっています。</t>
    <rPh sb="2" eb="4">
      <t>スウジ</t>
    </rPh>
    <rPh sb="9" eb="12">
      <t>ヒヒョウジ</t>
    </rPh>
    <rPh sb="13" eb="15">
      <t>セッテイ</t>
    </rPh>
    <phoneticPr fontId="1"/>
  </si>
  <si>
    <t>　-「表示」をクリックし、ウィンドウオプション欄の</t>
    <rPh sb="23" eb="24">
      <t>ラン</t>
    </rPh>
    <phoneticPr fontId="1"/>
  </si>
  <si>
    <t>　「ゼロ値」にチェックを入れてください。</t>
    <rPh sb="12" eb="13">
      <t>イ</t>
    </rPh>
    <phoneticPr fontId="1"/>
  </si>
  <si>
    <t>連絡先</t>
    <rPh sb="0" eb="3">
      <t>レンラクサキ</t>
    </rPh>
    <phoneticPr fontId="1"/>
  </si>
  <si>
    <t>１　収入の部</t>
    <rPh sb="2" eb="4">
      <t>シュウニュウ</t>
    </rPh>
    <rPh sb="5" eb="6">
      <t>ブ</t>
    </rPh>
    <phoneticPr fontId="1"/>
  </si>
  <si>
    <t>科　　　　　　目</t>
    <rPh sb="0" eb="1">
      <t>カ</t>
    </rPh>
    <rPh sb="7" eb="8">
      <t>メ</t>
    </rPh>
    <phoneticPr fontId="1"/>
  </si>
  <si>
    <t>摘　　　　　要</t>
    <rPh sb="0" eb="1">
      <t>テキ</t>
    </rPh>
    <rPh sb="6" eb="7">
      <t>ヨウ</t>
    </rPh>
    <phoneticPr fontId="1"/>
  </si>
  <si>
    <t>補助金</t>
    <rPh sb="0" eb="3">
      <t>ホジョキン</t>
    </rPh>
    <phoneticPr fontId="1"/>
  </si>
  <si>
    <t>競技団体負担金</t>
    <rPh sb="0" eb="4">
      <t>キョウギダンタイ</t>
    </rPh>
    <rPh sb="4" eb="7">
      <t>フタンキン</t>
    </rPh>
    <phoneticPr fontId="1"/>
  </si>
  <si>
    <t>２　支出の部</t>
    <rPh sb="2" eb="4">
      <t>シシュツ</t>
    </rPh>
    <rPh sb="5" eb="6">
      <t>ブ</t>
    </rPh>
    <phoneticPr fontId="1"/>
  </si>
  <si>
    <t>謝金</t>
    <rPh sb="0" eb="1">
      <t>シャ</t>
    </rPh>
    <rPh sb="1" eb="2">
      <t>カネ</t>
    </rPh>
    <phoneticPr fontId="1"/>
  </si>
  <si>
    <t>宿泊費</t>
    <rPh sb="0" eb="1">
      <t>ヤド</t>
    </rPh>
    <rPh sb="1" eb="2">
      <t>ハク</t>
    </rPh>
    <rPh sb="2" eb="3">
      <t>ヒ</t>
    </rPh>
    <phoneticPr fontId="1"/>
  </si>
  <si>
    <t>（注）・収支の計はそれぞれ一致する。</t>
    <rPh sb="1" eb="2">
      <t>チュウ</t>
    </rPh>
    <rPh sb="4" eb="6">
      <t>シュウシ</t>
    </rPh>
    <rPh sb="7" eb="8">
      <t>ケイ</t>
    </rPh>
    <rPh sb="13" eb="15">
      <t>イッチ</t>
    </rPh>
    <phoneticPr fontId="1"/>
  </si>
  <si>
    <t>予　　算　　額</t>
    <rPh sb="0" eb="1">
      <t>ヨ</t>
    </rPh>
    <rPh sb="3" eb="4">
      <t>ザン</t>
    </rPh>
    <rPh sb="6" eb="7">
      <t>ガク</t>
    </rPh>
    <phoneticPr fontId="1"/>
  </si>
  <si>
    <t>招待者数</t>
    <rPh sb="0" eb="3">
      <t>ショウタイシャ</t>
    </rPh>
    <rPh sb="3" eb="4">
      <t>スウ</t>
    </rPh>
    <phoneticPr fontId="1"/>
  </si>
  <si>
    <t>ドクター数</t>
    <rPh sb="4" eb="5">
      <t>スウ</t>
    </rPh>
    <phoneticPr fontId="1"/>
  </si>
  <si>
    <t>トレーナー数</t>
    <rPh sb="5" eb="6">
      <t>スウ</t>
    </rPh>
    <phoneticPr fontId="1"/>
  </si>
  <si>
    <t>招聘指導者数</t>
    <rPh sb="0" eb="2">
      <t>ショウヘイ</t>
    </rPh>
    <rPh sb="2" eb="5">
      <t>シドウシャ</t>
    </rPh>
    <rPh sb="5" eb="6">
      <t>スウ</t>
    </rPh>
    <phoneticPr fontId="1"/>
  </si>
  <si>
    <t>招待選手・チーム</t>
    <rPh sb="0" eb="2">
      <t>ショウタイ</t>
    </rPh>
    <rPh sb="2" eb="4">
      <t>センシュ</t>
    </rPh>
    <phoneticPr fontId="1"/>
  </si>
  <si>
    <t>チーム数</t>
    <rPh sb="3" eb="4">
      <t>スウ</t>
    </rPh>
    <phoneticPr fontId="1"/>
  </si>
  <si>
    <t>チーム</t>
  </si>
  <si>
    <t>国体支援コーチ</t>
    <rPh sb="0" eb="2">
      <t>コクタイ</t>
    </rPh>
    <rPh sb="2" eb="4">
      <t>シエン</t>
    </rPh>
    <phoneticPr fontId="1"/>
  </si>
  <si>
    <t xml:space="preserve">  数式を設定しています。</t>
    <phoneticPr fontId="1"/>
  </si>
  <si>
    <t>※  摘要欄を入力すれば合計されるよう　</t>
    <phoneticPr fontId="1"/>
  </si>
  <si>
    <t>ドクター・トレーナー</t>
    <phoneticPr fontId="1"/>
  </si>
  <si>
    <t>期待できる効果</t>
    <rPh sb="0" eb="2">
      <t>キタイ</t>
    </rPh>
    <rPh sb="5" eb="7">
      <t>コウカ</t>
    </rPh>
    <phoneticPr fontId="1"/>
  </si>
  <si>
    <t>会場・施設等　使用料</t>
    <phoneticPr fontId="1"/>
  </si>
  <si>
    <t>保険料</t>
    <rPh sb="0" eb="3">
      <t>ホケンリョウ</t>
    </rPh>
    <phoneticPr fontId="1"/>
  </si>
  <si>
    <t>支払手数料</t>
    <rPh sb="0" eb="2">
      <t>シハライ</t>
    </rPh>
    <rPh sb="2" eb="5">
      <t>テスウリョウ</t>
    </rPh>
    <phoneticPr fontId="1"/>
  </si>
  <si>
    <t>指導対象者</t>
    <rPh sb="0" eb="2">
      <t>シドウ</t>
    </rPh>
    <rPh sb="2" eb="5">
      <t>タイショウシャ</t>
    </rPh>
    <phoneticPr fontId="1"/>
  </si>
  <si>
    <t>実施日</t>
    <rPh sb="0" eb="3">
      <t>ジッシビ</t>
    </rPh>
    <phoneticPr fontId="1"/>
  </si>
  <si>
    <t>救急医薬品</t>
    <rPh sb="0" eb="2">
      <t>キュウキュウ</t>
    </rPh>
    <rPh sb="2" eb="5">
      <t>イヤクヒン</t>
    </rPh>
    <phoneticPr fontId="1"/>
  </si>
  <si>
    <t>※指導者1人につき1枚</t>
    <rPh sb="1" eb="4">
      <t>シドウシャ</t>
    </rPh>
    <rPh sb="4" eb="6">
      <t>ヒトリ</t>
    </rPh>
    <rPh sb="10" eb="11">
      <t>マイ</t>
    </rPh>
    <phoneticPr fontId="1"/>
  </si>
  <si>
    <t>対象者</t>
    <rPh sb="0" eb="3">
      <t>タイショウシャ</t>
    </rPh>
    <phoneticPr fontId="1"/>
  </si>
  <si>
    <t>実施場所</t>
    <rPh sb="0" eb="2">
      <t>ジッシ</t>
    </rPh>
    <rPh sb="2" eb="4">
      <t>バショ</t>
    </rPh>
    <phoneticPr fontId="1"/>
  </si>
  <si>
    <t>実施回数(日数)</t>
    <rPh sb="0" eb="2">
      <t>ジッシ</t>
    </rPh>
    <rPh sb="2" eb="4">
      <t>カイスウ</t>
    </rPh>
    <rPh sb="5" eb="6">
      <t>ニチ</t>
    </rPh>
    <rPh sb="6" eb="7">
      <t>スウ</t>
    </rPh>
    <phoneticPr fontId="1"/>
  </si>
  <si>
    <t>内　　　　　　訳</t>
    <rPh sb="0" eb="1">
      <t>ナイ</t>
    </rPh>
    <rPh sb="7" eb="8">
      <t>ヤク</t>
    </rPh>
    <phoneticPr fontId="1"/>
  </si>
  <si>
    <t>オリンピック世界選手権等出場選手・監督</t>
  </si>
  <si>
    <t>オリンピック世界選手権等出場選手・監督</t>
    <phoneticPr fontId="1"/>
  </si>
  <si>
    <t>プロ等のトップアスリート</t>
  </si>
  <si>
    <t>プロ等のトップアスリート</t>
    <phoneticPr fontId="1"/>
  </si>
  <si>
    <t>企業チーム</t>
  </si>
  <si>
    <t>大学</t>
  </si>
  <si>
    <t>大学</t>
    <phoneticPr fontId="1"/>
  </si>
  <si>
    <t>プロチーム</t>
  </si>
  <si>
    <t>高等学校・中学校</t>
    <rPh sb="0" eb="2">
      <t>コウトウ</t>
    </rPh>
    <rPh sb="2" eb="4">
      <t>ガッコウ</t>
    </rPh>
    <rPh sb="5" eb="8">
      <t>チュウガッコウ</t>
    </rPh>
    <phoneticPr fontId="1"/>
  </si>
  <si>
    <t>１回</t>
    <rPh sb="1" eb="2">
      <t>カイ</t>
    </rPh>
    <phoneticPr fontId="1"/>
  </si>
  <si>
    <t>２回</t>
    <rPh sb="1" eb="2">
      <t>カイ</t>
    </rPh>
    <phoneticPr fontId="1"/>
  </si>
  <si>
    <t>県立文化体育館</t>
    <rPh sb="0" eb="2">
      <t>ケンリツ</t>
    </rPh>
    <rPh sb="2" eb="4">
      <t>ブンカ</t>
    </rPh>
    <rPh sb="4" eb="7">
      <t>タイイクカン</t>
    </rPh>
    <phoneticPr fontId="1"/>
  </si>
  <si>
    <t>消毒液</t>
    <rPh sb="0" eb="3">
      <t>ショウドクエキ</t>
    </rPh>
    <phoneticPr fontId="1"/>
  </si>
  <si>
    <t>用具運搬料
(対象外)</t>
    <rPh sb="0" eb="2">
      <t>ヨウグ</t>
    </rPh>
    <rPh sb="2" eb="5">
      <t>ウンパンリョウ</t>
    </rPh>
    <rPh sb="7" eb="10">
      <t>タイショウガイ</t>
    </rPh>
    <phoneticPr fontId="1"/>
  </si>
  <si>
    <t>競技用消耗品
（対象外）</t>
    <rPh sb="0" eb="3">
      <t>キョウギヨウ</t>
    </rPh>
    <rPh sb="3" eb="6">
      <t>ショウモウヒン</t>
    </rPh>
    <rPh sb="8" eb="11">
      <t>タイショウガイ</t>
    </rPh>
    <phoneticPr fontId="1"/>
  </si>
  <si>
    <t>回</t>
    <rPh sb="0" eb="1">
      <t>カイ</t>
    </rPh>
    <phoneticPr fontId="1"/>
  </si>
  <si>
    <t>延人数　　　　　人×　　　　円</t>
    <rPh sb="0" eb="1">
      <t>ノベ</t>
    </rPh>
    <rPh sb="1" eb="3">
      <t>ニンズウ</t>
    </rPh>
    <rPh sb="8" eb="9">
      <t>ニン</t>
    </rPh>
    <rPh sb="14" eb="15">
      <t>エン</t>
    </rPh>
    <phoneticPr fontId="1"/>
  </si>
  <si>
    <t>４回</t>
    <rPh sb="1" eb="2">
      <t>カイ</t>
    </rPh>
    <phoneticPr fontId="1"/>
  </si>
  <si>
    <t>ボール代</t>
    <rPh sb="3" eb="4">
      <t>ダイ</t>
    </rPh>
    <phoneticPr fontId="1"/>
  </si>
  <si>
    <t>延べ人数</t>
    <rPh sb="0" eb="1">
      <t>ノベ</t>
    </rPh>
    <rPh sb="2" eb="4">
      <t>ニンズウ</t>
    </rPh>
    <phoneticPr fontId="1"/>
  </si>
  <si>
    <t>強化　　・　　育成</t>
    <rPh sb="0" eb="2">
      <t>キョウカ</t>
    </rPh>
    <rPh sb="7" eb="9">
      <t>イクセイ</t>
    </rPh>
    <phoneticPr fontId="1"/>
  </si>
  <si>
    <t>派遣者・
チーム</t>
    <rPh sb="0" eb="3">
      <t>ハケンシャ</t>
    </rPh>
    <phoneticPr fontId="1"/>
  </si>
  <si>
    <t>（様式－①）</t>
    <rPh sb="1" eb="3">
      <t>ヨウシキ</t>
    </rPh>
    <phoneticPr fontId="1"/>
  </si>
  <si>
    <t>活用内容</t>
    <rPh sb="0" eb="2">
      <t>カツヨウ</t>
    </rPh>
    <rPh sb="2" eb="4">
      <t>ナイヨウ</t>
    </rPh>
    <phoneticPr fontId="1"/>
  </si>
  <si>
    <t>※強化か育成に○をつけてください。</t>
    <rPh sb="1" eb="3">
      <t>キョウカ</t>
    </rPh>
    <rPh sb="4" eb="6">
      <t>イクセイ</t>
    </rPh>
    <phoneticPr fontId="1"/>
  </si>
  <si>
    <t>※派遣者の該当する区分に○を入れてください。</t>
    <rPh sb="1" eb="4">
      <t>ハケンシャ</t>
    </rPh>
    <rPh sb="5" eb="7">
      <t>ガイトウ</t>
    </rPh>
    <rPh sb="9" eb="11">
      <t>クブン</t>
    </rPh>
    <rPh sb="14" eb="15">
      <t>イ</t>
    </rPh>
    <phoneticPr fontId="1"/>
  </si>
  <si>
    <t>（</t>
    <phoneticPr fontId="1"/>
  </si>
  <si>
    <t>）</t>
    <phoneticPr fontId="1"/>
  </si>
  <si>
    <t>番</t>
    <rPh sb="0" eb="1">
      <t>バン</t>
    </rPh>
    <phoneticPr fontId="1"/>
  </si>
  <si>
    <t>※企画書の番号を記入してください。</t>
    <rPh sb="1" eb="4">
      <t>キカクショ</t>
    </rPh>
    <rPh sb="5" eb="7">
      <t>バンゴウ</t>
    </rPh>
    <rPh sb="8" eb="10">
      <t>キニュウ</t>
    </rPh>
    <phoneticPr fontId="1"/>
  </si>
  <si>
    <t>（様式－②）</t>
    <phoneticPr fontId="1"/>
  </si>
  <si>
    <t>※１回の事業につき、１枚の企画書を提出する。</t>
    <rPh sb="2" eb="3">
      <t>カイ</t>
    </rPh>
    <rPh sb="4" eb="6">
      <t>ジギョウ</t>
    </rPh>
    <rPh sb="11" eb="12">
      <t>マイ</t>
    </rPh>
    <rPh sb="13" eb="16">
      <t>キカクショ</t>
    </rPh>
    <rPh sb="17" eb="19">
      <t>テイシュツ</t>
    </rPh>
    <phoneticPr fontId="1"/>
  </si>
  <si>
    <t>○○　△△</t>
    <phoneticPr fontId="1"/>
  </si>
  <si>
    <t>○　月　　△　日</t>
    <rPh sb="2" eb="3">
      <t>ガツ</t>
    </rPh>
    <rPh sb="7" eb="8">
      <t>ニチ</t>
    </rPh>
    <phoneticPr fontId="1"/>
  </si>
  <si>
    <t>□□□□</t>
    <phoneticPr fontId="1"/>
  </si>
  <si>
    <t>○○○○</t>
    <phoneticPr fontId="1"/>
  </si>
  <si>
    <t>○○競技の元オリンピック選手である△△選手を招聘し、小学生へ向けたスポーツ体験会および、技術指導を行う。</t>
    <rPh sb="2" eb="4">
      <t>キョウギ</t>
    </rPh>
    <rPh sb="5" eb="6">
      <t>モト</t>
    </rPh>
    <rPh sb="12" eb="14">
      <t>センシュ</t>
    </rPh>
    <rPh sb="19" eb="21">
      <t>センシュ</t>
    </rPh>
    <rPh sb="22" eb="24">
      <t>ショウヘイ</t>
    </rPh>
    <rPh sb="26" eb="29">
      <t>ショウガクセイ</t>
    </rPh>
    <rPh sb="30" eb="31">
      <t>ム</t>
    </rPh>
    <rPh sb="37" eb="40">
      <t>タイケンカイ</t>
    </rPh>
    <rPh sb="44" eb="46">
      <t>ギジュツ</t>
    </rPh>
    <rPh sb="46" eb="48">
      <t>シドウ</t>
    </rPh>
    <rPh sb="49" eb="50">
      <t>オコナ</t>
    </rPh>
    <phoneticPr fontId="1"/>
  </si>
  <si>
    <t>○○競技に対して興味を持ってもらうとともに、本県出身の一流アスリートとふれ合うことで、今後の競技者確保へつなげる。また競技を継続してくれる選手の確保と育成につなげたい。</t>
    <rPh sb="2" eb="4">
      <t>キョウギ</t>
    </rPh>
    <rPh sb="5" eb="6">
      <t>タイ</t>
    </rPh>
    <rPh sb="8" eb="10">
      <t>キョウミ</t>
    </rPh>
    <rPh sb="11" eb="12">
      <t>モ</t>
    </rPh>
    <rPh sb="22" eb="24">
      <t>ホンケン</t>
    </rPh>
    <rPh sb="24" eb="26">
      <t>シュッシン</t>
    </rPh>
    <rPh sb="27" eb="29">
      <t>イチリュウ</t>
    </rPh>
    <rPh sb="37" eb="38">
      <t>ア</t>
    </rPh>
    <rPh sb="43" eb="45">
      <t>コンゴ</t>
    </rPh>
    <rPh sb="46" eb="49">
      <t>キョウギシャ</t>
    </rPh>
    <rPh sb="49" eb="51">
      <t>カクホ</t>
    </rPh>
    <rPh sb="59" eb="61">
      <t>キョウギ</t>
    </rPh>
    <rPh sb="62" eb="64">
      <t>ケイゾク</t>
    </rPh>
    <rPh sb="69" eb="71">
      <t>センシュ</t>
    </rPh>
    <rPh sb="72" eb="74">
      <t>カクホ</t>
    </rPh>
    <rPh sb="75" eb="77">
      <t>イクセイ</t>
    </rPh>
    <phoneticPr fontId="1"/>
  </si>
  <si>
    <t>幼児　　・　　小学生　　・　　中学生　　・　　高校生　　・　　国スポ</t>
    <rPh sb="0" eb="2">
      <t>ヨウジ</t>
    </rPh>
    <rPh sb="7" eb="10">
      <t>ショウガクセイ</t>
    </rPh>
    <rPh sb="15" eb="18">
      <t>チュウガクセイ</t>
    </rPh>
    <rPh sb="23" eb="26">
      <t>コウコウセイ</t>
    </rPh>
    <rPh sb="31" eb="32">
      <t>コク</t>
    </rPh>
    <phoneticPr fontId="1"/>
  </si>
  <si>
    <t>（様式－②）</t>
  </si>
  <si>
    <t>□□</t>
    <phoneticPr fontId="1"/>
  </si>
  <si>
    <t>　・オリンピック世界選手権出場選手・監督　　　・プロ等のトップアスリート
　・プロチーム　　　　　　　　　　　　　　　　　・企業チーム
　・大学　　　　　　　　　　　　　　　　　　　　・高等学校、中学校</t>
    <phoneticPr fontId="1"/>
  </si>
  <si>
    <t>　・オリンピック世界選手権等出場選手・監督　　　・プロ等のトップアスリート
　・プロチーム　　　　　　　　　　　　　　　　　　　　　　・企業チーム
　・大学　　　　　　　　　　　　　　　　　　　　　　　　　・高等学校、中学校</t>
    <phoneticPr fontId="1"/>
  </si>
  <si>
    <t>トップアスリート等の活用促進事業 企画書(案)</t>
    <rPh sb="17" eb="18">
      <t>キ</t>
    </rPh>
    <rPh sb="18" eb="19">
      <t>ガ</t>
    </rPh>
    <rPh sb="19" eb="20">
      <t>ショ</t>
    </rPh>
    <rPh sb="21" eb="22">
      <t>アン</t>
    </rPh>
    <phoneticPr fontId="1"/>
  </si>
  <si>
    <t>トップアスリート等の活用促進事業 予算書　(案)</t>
    <rPh sb="22" eb="23">
      <t>アン</t>
    </rPh>
    <phoneticPr fontId="1"/>
  </si>
  <si>
    <t>令和８年度　トップアスリート等の活用促進事業</t>
    <rPh sb="0" eb="2">
      <t>レイワ</t>
    </rPh>
    <rPh sb="3" eb="5">
      <t>ネンド</t>
    </rPh>
    <phoneticPr fontId="1"/>
  </si>
  <si>
    <t>年</t>
    <rPh sb="0" eb="1">
      <t>ネン</t>
    </rPh>
    <phoneticPr fontId="1"/>
  </si>
  <si>
    <t>日</t>
    <rPh sb="0" eb="1">
      <t>ヒ</t>
    </rPh>
    <phoneticPr fontId="1"/>
  </si>
  <si>
    <t>（ﾌﾟﾛｼﾞｪｸﾄ№６）</t>
    <phoneticPr fontId="1"/>
  </si>
  <si>
    <t>収　支　予　算　書　（　変　更　）</t>
    <rPh sb="0" eb="1">
      <t>オサム</t>
    </rPh>
    <rPh sb="2" eb="3">
      <t>ササ</t>
    </rPh>
    <rPh sb="4" eb="5">
      <t>ヨ</t>
    </rPh>
    <rPh sb="6" eb="7">
      <t>ザン</t>
    </rPh>
    <rPh sb="8" eb="9">
      <t>ショ</t>
    </rPh>
    <rPh sb="12" eb="13">
      <t>ヘン</t>
    </rPh>
    <rPh sb="14" eb="15">
      <t>サラ</t>
    </rPh>
    <phoneticPr fontId="1"/>
  </si>
  <si>
    <t>　「０」を表示する場合は「ツール」-「オプション」</t>
    <rPh sb="5" eb="7">
      <t>ヒョウジ</t>
    </rPh>
    <rPh sb="9" eb="11">
      <t>バアイ</t>
    </rPh>
    <phoneticPr fontId="1"/>
  </si>
  <si>
    <t>用具運搬料
（対象外）</t>
    <rPh sb="0" eb="2">
      <t>ヨウグ</t>
    </rPh>
    <rPh sb="2" eb="5">
      <t>ウンパンリョウ</t>
    </rPh>
    <rPh sb="7" eb="10">
      <t>タイショウガイ</t>
    </rPh>
    <phoneticPr fontId="1"/>
  </si>
  <si>
    <t>会場・施設等使用料</t>
    <rPh sb="0" eb="2">
      <t>カイジョウ</t>
    </rPh>
    <rPh sb="3" eb="5">
      <t>シセツ</t>
    </rPh>
    <rPh sb="5" eb="6">
      <t>トウ</t>
    </rPh>
    <rPh sb="6" eb="9">
      <t>シヨウリョウ</t>
    </rPh>
    <phoneticPr fontId="1"/>
  </si>
  <si>
    <t>　　　・当初予算額を上段（　）内に記入し、変更予算額を下段に記入する。　</t>
    <rPh sb="4" eb="6">
      <t>トウショ</t>
    </rPh>
    <rPh sb="6" eb="9">
      <t>ヨサンガク</t>
    </rPh>
    <rPh sb="10" eb="12">
      <t>ジョウダン</t>
    </rPh>
    <rPh sb="15" eb="16">
      <t>ナイ</t>
    </rPh>
    <rPh sb="17" eb="19">
      <t>キニュウ</t>
    </rPh>
    <rPh sb="21" eb="23">
      <t>ヘンコウ</t>
    </rPh>
    <rPh sb="23" eb="25">
      <t>ヨサン</t>
    </rPh>
    <rPh sb="25" eb="26">
      <t>ガク</t>
    </rPh>
    <rPh sb="27" eb="29">
      <t>ゲダン</t>
    </rPh>
    <rPh sb="30" eb="32">
      <t>キニュウ</t>
    </rPh>
    <phoneticPr fontId="1"/>
  </si>
  <si>
    <t>（ﾌﾟﾛｼﾞｪｸﾄ№11）</t>
    <phoneticPr fontId="1"/>
  </si>
  <si>
    <t>事業実績書（総括）</t>
    <rPh sb="0" eb="2">
      <t>ジギョウ</t>
    </rPh>
    <rPh sb="2" eb="4">
      <t>ジッセキ</t>
    </rPh>
    <rPh sb="4" eb="5">
      <t>ショ</t>
    </rPh>
    <rPh sb="6" eb="8">
      <t>ソウカツ</t>
    </rPh>
    <phoneticPr fontId="1"/>
  </si>
  <si>
    <t>招聘指導者名</t>
    <rPh sb="0" eb="2">
      <t>ショウヘイ</t>
    </rPh>
    <rPh sb="2" eb="6">
      <t>シドウシャメイ</t>
    </rPh>
    <phoneticPr fontId="1"/>
  </si>
  <si>
    <t>〇　トップアスリート等活用促進事業</t>
    <rPh sb="10" eb="11">
      <t>トウ</t>
    </rPh>
    <rPh sb="11" eb="17">
      <t>カツヨウソクシンジギョウ</t>
    </rPh>
    <phoneticPr fontId="1"/>
  </si>
  <si>
    <t>対象選手</t>
    <rPh sb="0" eb="2">
      <t>タイショウ</t>
    </rPh>
    <rPh sb="2" eb="4">
      <t>センシュ</t>
    </rPh>
    <phoneticPr fontId="1"/>
  </si>
  <si>
    <t>実施回数</t>
    <rPh sb="0" eb="2">
      <t>ジッシ</t>
    </rPh>
    <rPh sb="2" eb="4">
      <t>カイスウ</t>
    </rPh>
    <phoneticPr fontId="1"/>
  </si>
  <si>
    <t>参加人数</t>
    <rPh sb="0" eb="2">
      <t>サンカ</t>
    </rPh>
    <rPh sb="2" eb="4">
      <t>ニンズウ</t>
    </rPh>
    <phoneticPr fontId="1"/>
  </si>
  <si>
    <t>選手</t>
    <rPh sb="0" eb="2">
      <t>センシュ</t>
    </rPh>
    <phoneticPr fontId="1"/>
  </si>
  <si>
    <t>幼児</t>
    <rPh sb="0" eb="2">
      <t>ヨウジ</t>
    </rPh>
    <phoneticPr fontId="1"/>
  </si>
  <si>
    <t>小学生</t>
    <rPh sb="0" eb="3">
      <t>ショウガクセイ</t>
    </rPh>
    <phoneticPr fontId="1"/>
  </si>
  <si>
    <t>中学生</t>
    <rPh sb="0" eb="3">
      <t>チュウガクセイ</t>
    </rPh>
    <phoneticPr fontId="1"/>
  </si>
  <si>
    <t>高校生</t>
    <rPh sb="0" eb="3">
      <t>コウコウセイ</t>
    </rPh>
    <phoneticPr fontId="1"/>
  </si>
  <si>
    <t>大学生</t>
    <rPh sb="0" eb="3">
      <t>ダイガクセイ</t>
    </rPh>
    <phoneticPr fontId="1"/>
  </si>
  <si>
    <t>一般</t>
    <rPh sb="0" eb="2">
      <t>イッパン</t>
    </rPh>
    <phoneticPr fontId="1"/>
  </si>
  <si>
    <t>※　１回の事業で対象選手が複数の場合、それぞれ１回とする。</t>
    <rPh sb="3" eb="4">
      <t>カイ</t>
    </rPh>
    <rPh sb="5" eb="7">
      <t>ジギョウ</t>
    </rPh>
    <rPh sb="8" eb="10">
      <t>タイショウ</t>
    </rPh>
    <rPh sb="10" eb="12">
      <t>センシュ</t>
    </rPh>
    <rPh sb="13" eb="15">
      <t>フクスウ</t>
    </rPh>
    <rPh sb="16" eb="18">
      <t>バアイ</t>
    </rPh>
    <rPh sb="24" eb="25">
      <t>カイ</t>
    </rPh>
    <phoneticPr fontId="1"/>
  </si>
  <si>
    <t>※　参加人数は、すべての事業の合計人数を記載する。</t>
    <rPh sb="2" eb="6">
      <t>サンカニンズウ</t>
    </rPh>
    <rPh sb="12" eb="14">
      <t>ジギョウ</t>
    </rPh>
    <rPh sb="15" eb="19">
      <t>ゴウケイニンズウ</t>
    </rPh>
    <rPh sb="20" eb="22">
      <t>キサイ</t>
    </rPh>
    <phoneticPr fontId="1"/>
  </si>
  <si>
    <t>（ﾌﾟﾛｼﾞｪｸﾄ№12）</t>
    <phoneticPr fontId="1"/>
  </si>
  <si>
    <t>収　支　決　算　書</t>
    <rPh sb="0" eb="1">
      <t>オサム</t>
    </rPh>
    <rPh sb="2" eb="3">
      <t>ササ</t>
    </rPh>
    <rPh sb="4" eb="5">
      <t>ケツ</t>
    </rPh>
    <rPh sb="6" eb="7">
      <t>ザン</t>
    </rPh>
    <rPh sb="8" eb="9">
      <t>ショ</t>
    </rPh>
    <phoneticPr fontId="1"/>
  </si>
  <si>
    <t>　　　・予算額を上段（　）内に記入し、実績額を下段に記入する。　</t>
    <rPh sb="4" eb="7">
      <t>ヨサンガク</t>
    </rPh>
    <rPh sb="8" eb="10">
      <t>ジョウダン</t>
    </rPh>
    <rPh sb="13" eb="14">
      <t>ナイ</t>
    </rPh>
    <rPh sb="15" eb="17">
      <t>キニュウ</t>
    </rPh>
    <rPh sb="19" eb="21">
      <t>ジッセキ</t>
    </rPh>
    <rPh sb="21" eb="22">
      <t>ガク</t>
    </rPh>
    <rPh sb="23" eb="25">
      <t>ゲダン</t>
    </rPh>
    <rPh sb="26" eb="28">
      <t>キニュウ</t>
    </rPh>
    <phoneticPr fontId="1"/>
  </si>
  <si>
    <t>（ﾌﾟﾛｼﾞｪｸﾄ№13）</t>
    <phoneticPr fontId="1"/>
  </si>
  <si>
    <t>※　月日を入力すれば曜日と泊日数が</t>
    <rPh sb="2" eb="4">
      <t>ツキヒ</t>
    </rPh>
    <rPh sb="5" eb="7">
      <t>ニュウリョク</t>
    </rPh>
    <rPh sb="10" eb="12">
      <t>ヨウビ</t>
    </rPh>
    <rPh sb="13" eb="14">
      <t>ハク</t>
    </rPh>
    <rPh sb="14" eb="16">
      <t>ニッスウ</t>
    </rPh>
    <phoneticPr fontId="1"/>
  </si>
  <si>
    <t>実施報告書(個票）</t>
    <rPh sb="0" eb="2">
      <t>ジッシ</t>
    </rPh>
    <rPh sb="2" eb="5">
      <t>ホウコクショ</t>
    </rPh>
    <rPh sb="6" eb="7">
      <t>コ</t>
    </rPh>
    <rPh sb="7" eb="8">
      <t>ヒョウ</t>
    </rPh>
    <phoneticPr fontId="1"/>
  </si>
  <si>
    <t>　自動で表示されるよう設定しています。</t>
    <phoneticPr fontId="1"/>
  </si>
  <si>
    <t>～</t>
    <phoneticPr fontId="1"/>
  </si>
  <si>
    <t>泊</t>
  </si>
  <si>
    <t>会　場</t>
    <rPh sb="0" eb="1">
      <t>カイ</t>
    </rPh>
    <rPh sb="2" eb="3">
      <t>バ</t>
    </rPh>
    <phoneticPr fontId="1"/>
  </si>
  <si>
    <t>施設名</t>
    <phoneticPr fontId="1"/>
  </si>
  <si>
    <t>所在地</t>
    <rPh sb="0" eb="3">
      <t>ショザイチ</t>
    </rPh>
    <phoneticPr fontId="1"/>
  </si>
  <si>
    <t>内　容</t>
    <rPh sb="0" eb="1">
      <t>ウチ</t>
    </rPh>
    <rPh sb="2" eb="3">
      <t>カタチ</t>
    </rPh>
    <phoneticPr fontId="1"/>
  </si>
  <si>
    <t>※  内容欄には、招聘指導者名と簡単な実施内容をご記入ください。</t>
    <rPh sb="9" eb="11">
      <t>ショウヘイ</t>
    </rPh>
    <rPh sb="11" eb="14">
      <t>シドウシャ</t>
    </rPh>
    <rPh sb="14" eb="15">
      <t>メイ</t>
    </rPh>
    <phoneticPr fontId="1"/>
  </si>
  <si>
    <t>※  参加者数は、選手数のみを記載します（大学生等の招聘指導者数は含みません）。</t>
    <rPh sb="3" eb="7">
      <t>サンカシャスウ</t>
    </rPh>
    <rPh sb="9" eb="12">
      <t>センシュスウ</t>
    </rPh>
    <rPh sb="15" eb="17">
      <t>キサイ</t>
    </rPh>
    <rPh sb="21" eb="25">
      <t>ダイガクセイトウ</t>
    </rPh>
    <rPh sb="26" eb="31">
      <t>ショウヘイシドウシャ</t>
    </rPh>
    <rPh sb="31" eb="32">
      <t>スウ</t>
    </rPh>
    <rPh sb="33" eb="34">
      <t>フク</t>
    </rPh>
    <phoneticPr fontId="1"/>
  </si>
  <si>
    <t>【支出内訳】</t>
    <rPh sb="1" eb="3">
      <t>シシュツ</t>
    </rPh>
    <rPh sb="3" eb="5">
      <t>ウチワケ</t>
    </rPh>
    <phoneticPr fontId="1"/>
  </si>
  <si>
    <t>支　出　額</t>
    <rPh sb="0" eb="1">
      <t>ササ</t>
    </rPh>
    <rPh sb="2" eb="3">
      <t>デ</t>
    </rPh>
    <rPh sb="4" eb="5">
      <t>ガク</t>
    </rPh>
    <phoneticPr fontId="1"/>
  </si>
  <si>
    <t>内訳</t>
    <rPh sb="0" eb="2">
      <t>ウチワケ</t>
    </rPh>
    <phoneticPr fontId="1"/>
  </si>
  <si>
    <t>□　請求書(納品書、内訳)、振込控え（領収書）はありますか。</t>
    <rPh sb="2" eb="5">
      <t>セイキュウショ</t>
    </rPh>
    <rPh sb="6" eb="9">
      <t>ノウヒンショ</t>
    </rPh>
    <rPh sb="10" eb="12">
      <t>ウチワケ</t>
    </rPh>
    <rPh sb="14" eb="16">
      <t>フリコミ</t>
    </rPh>
    <rPh sb="16" eb="17">
      <t>ヒカ</t>
    </rPh>
    <rPh sb="19" eb="22">
      <t>リョウシュウショ</t>
    </rPh>
    <phoneticPr fontId="1"/>
  </si>
  <si>
    <t>□　交通費受領書に署名（フルネーム）はありますか。</t>
    <phoneticPr fontId="1"/>
  </si>
  <si>
    <t>競　技　団　体　名</t>
    <rPh sb="0" eb="1">
      <t>セリ</t>
    </rPh>
    <rPh sb="2" eb="3">
      <t>ワザ</t>
    </rPh>
    <phoneticPr fontId="1"/>
  </si>
  <si>
    <t>事　　業　　内　　容　　名</t>
    <rPh sb="0" eb="1">
      <t>コト</t>
    </rPh>
    <rPh sb="3" eb="4">
      <t>ギョウ</t>
    </rPh>
    <rPh sb="6" eb="7">
      <t>ナイ</t>
    </rPh>
    <rPh sb="9" eb="10">
      <t>カタチ</t>
    </rPh>
    <rPh sb="12" eb="13">
      <t>メイ</t>
    </rPh>
    <phoneticPr fontId="1"/>
  </si>
  <si>
    <t>・　トップアスリート等の活用促進事業</t>
    <rPh sb="10" eb="11">
      <t>トウ</t>
    </rPh>
    <rPh sb="12" eb="14">
      <t>カツヨウ</t>
    </rPh>
    <rPh sb="14" eb="16">
      <t>ソクシン</t>
    </rPh>
    <rPh sb="16" eb="18">
      <t>ジギョウ</t>
    </rPh>
    <phoneticPr fontId="1"/>
  </si>
  <si>
    <t>※　該当する事業内容名に○を入れてください。</t>
    <rPh sb="8" eb="10">
      <t>ナイヨウ</t>
    </rPh>
    <rPh sb="10" eb="11">
      <t>メイ</t>
    </rPh>
    <phoneticPr fontId="1"/>
  </si>
  <si>
    <t>合計</t>
    <phoneticPr fontId="1"/>
  </si>
  <si>
    <t>円</t>
    <rPh sb="0" eb="1">
      <t>エン</t>
    </rPh>
    <phoneticPr fontId="1"/>
  </si>
  <si>
    <t>（内　訳）</t>
    <rPh sb="1" eb="2">
      <t>ウチ</t>
    </rPh>
    <rPh sb="3" eb="4">
      <t>ヤク</t>
    </rPh>
    <phoneticPr fontId="1"/>
  </si>
  <si>
    <t>No.</t>
    <phoneticPr fontId="1"/>
  </si>
  <si>
    <t>氏　　　名</t>
    <rPh sb="0" eb="1">
      <t>シ</t>
    </rPh>
    <rPh sb="4" eb="5">
      <t>メイ</t>
    </rPh>
    <phoneticPr fontId="1"/>
  </si>
  <si>
    <t>謝金の内訳（月／日）</t>
    <rPh sb="0" eb="2">
      <t>シャキン</t>
    </rPh>
    <rPh sb="3" eb="5">
      <t>ウチワケ</t>
    </rPh>
    <rPh sb="6" eb="7">
      <t>ツキ</t>
    </rPh>
    <rPh sb="8" eb="9">
      <t>ヒ</t>
    </rPh>
    <phoneticPr fontId="1"/>
  </si>
  <si>
    <t>合計</t>
    <rPh sb="0" eb="2">
      <t>ゴウケイ</t>
    </rPh>
    <phoneticPr fontId="1"/>
  </si>
  <si>
    <t>※ドロップダウンリストから選択</t>
    <rPh sb="13" eb="15">
      <t>センタク</t>
    </rPh>
    <phoneticPr fontId="1"/>
  </si>
  <si>
    <t>／</t>
    <phoneticPr fontId="1"/>
  </si>
  <si>
    <t>プロ等のトップアスリート</t>
    <rPh sb="2" eb="3">
      <t>トウ</t>
    </rPh>
    <phoneticPr fontId="1"/>
  </si>
  <si>
    <t>プロチーム</t>
    <phoneticPr fontId="1"/>
  </si>
  <si>
    <t>企業チーム</t>
    <rPh sb="0" eb="2">
      <t>キギョウ</t>
    </rPh>
    <phoneticPr fontId="1"/>
  </si>
  <si>
    <t>大学</t>
    <rPh sb="0" eb="2">
      <t>ダイガク</t>
    </rPh>
    <phoneticPr fontId="1"/>
  </si>
  <si>
    <t>高等学校・中学校</t>
    <rPh sb="0" eb="4">
      <t>コウトウガッコウ</t>
    </rPh>
    <rPh sb="5" eb="8">
      <t>チュウガッコウ</t>
    </rPh>
    <phoneticPr fontId="1"/>
  </si>
  <si>
    <t>合　　　　　計</t>
    <rPh sb="0" eb="1">
      <t>ゴウ</t>
    </rPh>
    <rPh sb="6" eb="7">
      <t>ケイ</t>
    </rPh>
    <phoneticPr fontId="1"/>
  </si>
  <si>
    <t>※　謝金は、金融機関への振込とし、振込明細票等を添付してください。</t>
    <rPh sb="2" eb="4">
      <t>シャキン</t>
    </rPh>
    <rPh sb="6" eb="8">
      <t>キンユウ</t>
    </rPh>
    <rPh sb="8" eb="10">
      <t>キカン</t>
    </rPh>
    <rPh sb="12" eb="14">
      <t>フリコミ</t>
    </rPh>
    <rPh sb="17" eb="19">
      <t>フリコミ</t>
    </rPh>
    <rPh sb="19" eb="22">
      <t>メイサイヒョウ</t>
    </rPh>
    <rPh sb="22" eb="23">
      <t>トウ</t>
    </rPh>
    <rPh sb="24" eb="26">
      <t>テンプ</t>
    </rPh>
    <phoneticPr fontId="1"/>
  </si>
  <si>
    <t>（ﾌﾟﾛｼﾞｪｸﾄ№15）</t>
    <phoneticPr fontId="1"/>
  </si>
  <si>
    <t>・</t>
    <phoneticPr fontId="1"/>
  </si>
  <si>
    <t>トップアスリート等の活用促進事業</t>
    <rPh sb="8" eb="9">
      <t>トウ</t>
    </rPh>
    <rPh sb="10" eb="12">
      <t>カツヨウ</t>
    </rPh>
    <rPh sb="12" eb="14">
      <t>ソクシン</t>
    </rPh>
    <rPh sb="14" eb="16">
      <t>ジギョウ</t>
    </rPh>
    <phoneticPr fontId="1"/>
  </si>
  <si>
    <t>※　該当する事業内容に○を入れてください。</t>
    <rPh sb="8" eb="10">
      <t>ナイヨウ</t>
    </rPh>
    <phoneticPr fontId="1"/>
  </si>
  <si>
    <t>令和</t>
    <rPh sb="0" eb="2">
      <t>レイワ</t>
    </rPh>
    <phoneticPr fontId="1"/>
  </si>
  <si>
    <t>月</t>
    <rPh sb="0" eb="1">
      <t>ツキ</t>
    </rPh>
    <phoneticPr fontId="1"/>
  </si>
  <si>
    <t>会場地域区分名</t>
    <rPh sb="0" eb="1">
      <t>カイ</t>
    </rPh>
    <rPh sb="1" eb="2">
      <t>バ</t>
    </rPh>
    <rPh sb="2" eb="3">
      <t>チ</t>
    </rPh>
    <rPh sb="3" eb="4">
      <t>イキ</t>
    </rPh>
    <rPh sb="4" eb="5">
      <t>ク</t>
    </rPh>
    <rPh sb="5" eb="6">
      <t>ブン</t>
    </rPh>
    <rPh sb="6" eb="7">
      <t>メイ</t>
    </rPh>
    <phoneticPr fontId="1"/>
  </si>
  <si>
    <t>№</t>
    <phoneticPr fontId="1"/>
  </si>
  <si>
    <t>氏　　　　名</t>
    <rPh sb="0" eb="1">
      <t>シ</t>
    </rPh>
    <rPh sb="5" eb="6">
      <t>メイ</t>
    </rPh>
    <phoneticPr fontId="1"/>
  </si>
  <si>
    <t>金　　　額</t>
    <rPh sb="0" eb="1">
      <t>キン</t>
    </rPh>
    <rPh sb="4" eb="5">
      <t>ガク</t>
    </rPh>
    <phoneticPr fontId="1"/>
  </si>
  <si>
    <t>署名
（フルネーム）</t>
    <rPh sb="0" eb="2">
      <t>ショメイ</t>
    </rPh>
    <phoneticPr fontId="1"/>
  </si>
  <si>
    <t>所属</t>
    <rPh sb="0" eb="2">
      <t>ショゾク</t>
    </rPh>
    <phoneticPr fontId="1"/>
  </si>
  <si>
    <t>役職・学年</t>
    <rPh sb="0" eb="2">
      <t>ヤクショク</t>
    </rPh>
    <rPh sb="3" eb="5">
      <t>ガクネン</t>
    </rPh>
    <phoneticPr fontId="1"/>
  </si>
  <si>
    <t>起　点　　　　　　地域区分名</t>
    <rPh sb="0" eb="1">
      <t>オコシ</t>
    </rPh>
    <rPh sb="2" eb="3">
      <t>テン</t>
    </rPh>
    <rPh sb="9" eb="11">
      <t>チイキ</t>
    </rPh>
    <rPh sb="11" eb="13">
      <t>クブン</t>
    </rPh>
    <rPh sb="13" eb="14">
      <t>メイ</t>
    </rPh>
    <phoneticPr fontId="1"/>
  </si>
  <si>
    <t>合　計　金　額</t>
    <rPh sb="0" eb="1">
      <t>ゴウ</t>
    </rPh>
    <rPh sb="2" eb="3">
      <t>ケイ</t>
    </rPh>
    <rPh sb="4" eb="5">
      <t>キン</t>
    </rPh>
    <rPh sb="6" eb="7">
      <t>ガク</t>
    </rPh>
    <phoneticPr fontId="1"/>
  </si>
  <si>
    <t>※ 用紙が不足する場合はコピーしてお使いください。</t>
    <rPh sb="2" eb="4">
      <t>ヨウシ</t>
    </rPh>
    <rPh sb="5" eb="7">
      <t>フソク</t>
    </rPh>
    <rPh sb="9" eb="11">
      <t>バアイ</t>
    </rPh>
    <rPh sb="18" eb="19">
      <t>ツカ</t>
    </rPh>
    <phoneticPr fontId="1"/>
  </si>
  <si>
    <r>
      <t xml:space="preserve">※ </t>
    </r>
    <r>
      <rPr>
        <u val="double"/>
        <sz val="12"/>
        <rFont val="ＭＳ 明朝"/>
        <family val="1"/>
        <charset val="128"/>
      </rPr>
      <t>押印は不可です。必ず署名（フルネーム）してください。</t>
    </r>
    <rPh sb="2" eb="4">
      <t>オウイン</t>
    </rPh>
    <rPh sb="5" eb="7">
      <t>フカ</t>
    </rPh>
    <rPh sb="10" eb="11">
      <t>カナラ</t>
    </rPh>
    <rPh sb="12" eb="14">
      <t>ショメイ</t>
    </rPh>
    <phoneticPr fontId="1"/>
  </si>
  <si>
    <t>（ﾌﾟﾛｼﾞｪｸﾄ№16）</t>
    <phoneticPr fontId="1"/>
  </si>
  <si>
    <t>※　月日を入力すれば曜日が自動で</t>
    <rPh sb="2" eb="4">
      <t>ツキヒ</t>
    </rPh>
    <rPh sb="5" eb="7">
      <t>ニュウリョク</t>
    </rPh>
    <rPh sb="10" eb="12">
      <t>ヨウビ</t>
    </rPh>
    <phoneticPr fontId="1"/>
  </si>
  <si>
    <t>　表示されるよう設定しています。</t>
    <phoneticPr fontId="1"/>
  </si>
  <si>
    <t>トップアスリート等の活用促進事業</t>
    <phoneticPr fontId="1"/>
  </si>
  <si>
    <t>月 　日</t>
    <rPh sb="0" eb="1">
      <t>ツキ</t>
    </rPh>
    <rPh sb="3" eb="4">
      <t>ヒ</t>
    </rPh>
    <phoneticPr fontId="1"/>
  </si>
  <si>
    <t>泊</t>
    <rPh sb="0" eb="1">
      <t>ハク</t>
    </rPh>
    <phoneticPr fontId="1"/>
  </si>
  <si>
    <t>日</t>
    <rPh sb="0" eb="1">
      <t>ニチ</t>
    </rPh>
    <phoneticPr fontId="1"/>
  </si>
  <si>
    <t>月</t>
    <rPh sb="0" eb="1">
      <t>ゲツ</t>
    </rPh>
    <phoneticPr fontId="1"/>
  </si>
  <si>
    <t>宿舎名</t>
    <rPh sb="0" eb="1">
      <t>ヤド</t>
    </rPh>
    <rPh sb="1" eb="2">
      <t>シャ</t>
    </rPh>
    <rPh sb="2" eb="3">
      <t>メイ</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</si>
  <si>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</si>
  <si>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</si>
  <si>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</si>
  <si>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</si>
  <si>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</si>
  <si>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（内　　訳）</t>
    <rPh sb="1" eb="2">
      <t>ウチ</t>
    </rPh>
    <rPh sb="4" eb="5">
      <t>ヤク</t>
    </rPh>
    <phoneticPr fontId="1"/>
  </si>
  <si>
    <t>記入例</t>
    <rPh sb="0" eb="2">
      <t>キニュウ</t>
    </rPh>
    <rPh sb="2" eb="3">
      <t>レイ</t>
    </rPh>
    <phoneticPr fontId="1"/>
  </si>
  <si>
    <t>（ホテル・旅館などの場合）</t>
    <rPh sb="5" eb="7">
      <t>リョカン</t>
    </rPh>
    <rPh sb="10" eb="12">
      <t>バアイ</t>
    </rPh>
    <phoneticPr fontId="1"/>
  </si>
  <si>
    <t>＠</t>
    <phoneticPr fontId="1"/>
  </si>
  <si>
    <t>7,500×２泊×12人＝</t>
    <rPh sb="7" eb="8">
      <t>ハク</t>
    </rPh>
    <rPh sb="11" eb="12">
      <t>ニン</t>
    </rPh>
    <phoneticPr fontId="1"/>
  </si>
  <si>
    <t>180,000円(消費税含む)</t>
    <rPh sb="7" eb="8">
      <t>エン</t>
    </rPh>
    <rPh sb="9" eb="12">
      <t>ショウヒゼイ</t>
    </rPh>
    <rPh sb="12" eb="13">
      <t>フク</t>
    </rPh>
    <phoneticPr fontId="1"/>
  </si>
  <si>
    <t>（学校等自炊の場合）</t>
    <rPh sb="1" eb="3">
      <t>ガッコウ</t>
    </rPh>
    <rPh sb="3" eb="4">
      <t>トウ</t>
    </rPh>
    <rPh sb="4" eb="6">
      <t>ジスイ</t>
    </rPh>
    <rPh sb="7" eb="9">
      <t>バアイ</t>
    </rPh>
    <phoneticPr fontId="1"/>
  </si>
  <si>
    <t>2泊3日の12人分</t>
    <rPh sb="1" eb="2">
      <t>ハク</t>
    </rPh>
    <rPh sb="3" eb="4">
      <t>ヒ</t>
    </rPh>
    <rPh sb="7" eb="8">
      <t>ニン</t>
    </rPh>
    <rPh sb="8" eb="9">
      <t>ブン</t>
    </rPh>
    <phoneticPr fontId="1"/>
  </si>
  <si>
    <t xml:space="preserve"> 88,201円(消費税含む)</t>
    <rPh sb="7" eb="8">
      <t>エン</t>
    </rPh>
    <rPh sb="9" eb="12">
      <t>ショウヒゼイ</t>
    </rPh>
    <rPh sb="12" eb="13">
      <t>フク</t>
    </rPh>
    <phoneticPr fontId="1"/>
  </si>
  <si>
    <t>×</t>
    <phoneticPr fontId="1"/>
  </si>
  <si>
    <t>＝</t>
    <phoneticPr fontId="1"/>
  </si>
  <si>
    <t>※ 請求書（又は内訳書）、領収書を添付しましたか。</t>
    <rPh sb="2" eb="5">
      <t>セイキュウショ</t>
    </rPh>
    <rPh sb="6" eb="7">
      <t>マタ</t>
    </rPh>
    <rPh sb="8" eb="11">
      <t>ウチワケショ</t>
    </rPh>
    <rPh sb="13" eb="16">
      <t>リョウシュウショ</t>
    </rPh>
    <rPh sb="17" eb="19">
      <t>テンプ</t>
    </rPh>
    <phoneticPr fontId="1"/>
  </si>
  <si>
    <t>（ﾌﾟﾛｼﾞｪｸﾄ№17）</t>
    <phoneticPr fontId="1"/>
  </si>
  <si>
    <t>※　数字の「０」は非表示の設定になっています。</t>
  </si>
  <si>
    <t>〈競技用消耗品〉</t>
    <rPh sb="1" eb="4">
      <t>キョウギヨウ</t>
    </rPh>
    <rPh sb="4" eb="7">
      <t>ショウモウヒン</t>
    </rPh>
    <phoneticPr fontId="1"/>
  </si>
  <si>
    <t>※２万円を越える場合は、必ず担当と事前相談をしてください。</t>
    <rPh sb="2" eb="4">
      <t>マンエン</t>
    </rPh>
    <rPh sb="5" eb="6">
      <t>コ</t>
    </rPh>
    <rPh sb="8" eb="10">
      <t>バアイ</t>
    </rPh>
    <rPh sb="12" eb="13">
      <t>カナラ</t>
    </rPh>
    <rPh sb="14" eb="16">
      <t>タントウ</t>
    </rPh>
    <rPh sb="17" eb="19">
      <t>ジゼン</t>
    </rPh>
    <rPh sb="19" eb="21">
      <t>ソウダン</t>
    </rPh>
    <phoneticPr fontId="1"/>
  </si>
  <si>
    <t xml:space="preserve">　（内　訳）  </t>
    <phoneticPr fontId="1"/>
  </si>
  <si>
    <t>※対象外</t>
  </si>
  <si>
    <t>支　出　月　日</t>
    <rPh sb="0" eb="1">
      <t>ササ</t>
    </rPh>
    <rPh sb="2" eb="3">
      <t>デ</t>
    </rPh>
    <rPh sb="4" eb="5">
      <t>ツキ</t>
    </rPh>
    <rPh sb="6" eb="7">
      <t>ヒ</t>
    </rPh>
    <phoneticPr fontId="1"/>
  </si>
  <si>
    <t>金　　　　　額</t>
    <rPh sb="0" eb="1">
      <t>キン</t>
    </rPh>
    <rPh sb="6" eb="7">
      <t>ガク</t>
    </rPh>
    <phoneticPr fontId="1"/>
  </si>
  <si>
    <t>内　　　　　容　　　（支　出　内　訳）</t>
    <rPh sb="0" eb="1">
      <t>ウチ</t>
    </rPh>
    <rPh sb="6" eb="7">
      <t>カタチ</t>
    </rPh>
    <rPh sb="11" eb="12">
      <t>ササ</t>
    </rPh>
    <rPh sb="13" eb="14">
      <t>デ</t>
    </rPh>
    <rPh sb="15" eb="16">
      <t>ナイ</t>
    </rPh>
    <rPh sb="17" eb="18">
      <t>ワケ</t>
    </rPh>
    <phoneticPr fontId="1"/>
  </si>
  <si>
    <t>品目</t>
    <rPh sb="0" eb="2">
      <t>ヒンモク</t>
    </rPh>
    <phoneticPr fontId="1"/>
  </si>
  <si>
    <t>＠</t>
  </si>
  <si>
    <t>×</t>
  </si>
  <si>
    <t>＝</t>
  </si>
  <si>
    <t>合　　　　　　計</t>
    <rPh sb="0" eb="1">
      <t>ゴウ</t>
    </rPh>
    <rPh sb="7" eb="8">
      <t>ケイ</t>
    </rPh>
    <phoneticPr fontId="1"/>
  </si>
  <si>
    <t>〈救急医薬品〉</t>
    <rPh sb="1" eb="3">
      <t>キュウキュウ</t>
    </rPh>
    <rPh sb="3" eb="6">
      <t>イヤクヒン</t>
    </rPh>
    <phoneticPr fontId="1"/>
  </si>
  <si>
    <t>※熱中症対策でスポーツドリンクを購入する場合は必ず担当者に事前連絡をしてください。</t>
    <rPh sb="1" eb="6">
      <t>ネッチュウショウタイサク</t>
    </rPh>
    <rPh sb="16" eb="18">
      <t>コウニュウ</t>
    </rPh>
    <rPh sb="20" eb="22">
      <t>バアイ</t>
    </rPh>
    <rPh sb="23" eb="24">
      <t>カナラ</t>
    </rPh>
    <rPh sb="25" eb="28">
      <t>タントウシャ</t>
    </rPh>
    <rPh sb="29" eb="33">
      <t>ジゼンレンラク</t>
    </rPh>
    <phoneticPr fontId="1"/>
  </si>
  <si>
    <t>〈用具運搬料〉</t>
    <rPh sb="1" eb="3">
      <t>ヨウグ</t>
    </rPh>
    <rPh sb="3" eb="6">
      <t>ウンパンリョウ</t>
    </rPh>
    <phoneticPr fontId="1"/>
  </si>
  <si>
    <t>※　用紙が不足する場合は、コピーしてお使いください。</t>
    <rPh sb="2" eb="4">
      <t>ヨウシ</t>
    </rPh>
    <rPh sb="5" eb="7">
      <t>フソク</t>
    </rPh>
    <rPh sb="9" eb="11">
      <t>バアイ</t>
    </rPh>
    <rPh sb="19" eb="20">
      <t>ツカ</t>
    </rPh>
    <phoneticPr fontId="1"/>
  </si>
  <si>
    <t>※ 　業者発行の内訳が分かるもの、領収書、写真を必ず添付してください。</t>
    <rPh sb="3" eb="5">
      <t>ギョウシャ</t>
    </rPh>
    <rPh sb="5" eb="7">
      <t>ハッコウ</t>
    </rPh>
    <rPh sb="8" eb="10">
      <t>ウチワケ</t>
    </rPh>
    <rPh sb="11" eb="12">
      <t>ワ</t>
    </rPh>
    <rPh sb="17" eb="20">
      <t>リョウシュウショ</t>
    </rPh>
    <rPh sb="21" eb="23">
      <t>シャシン</t>
    </rPh>
    <rPh sb="24" eb="25">
      <t>カナラ</t>
    </rPh>
    <rPh sb="26" eb="28">
      <t>テンプ</t>
    </rPh>
    <phoneticPr fontId="1"/>
  </si>
  <si>
    <t>（ﾌﾟﾛｼﾞｪｸﾄ№18）</t>
    <phoneticPr fontId="1"/>
  </si>
  <si>
    <t>トップアスリート等活用促進事業</t>
    <phoneticPr fontId="1"/>
  </si>
  <si>
    <t>〈会場施設等使用料〉</t>
    <rPh sb="1" eb="3">
      <t>カイジョウ</t>
    </rPh>
    <rPh sb="3" eb="5">
      <t>シセツ</t>
    </rPh>
    <rPh sb="5" eb="6">
      <t>トウ</t>
    </rPh>
    <rPh sb="6" eb="9">
      <t>シヨウリョウ</t>
    </rPh>
    <phoneticPr fontId="1"/>
  </si>
  <si>
    <t>〈保険料〉</t>
    <rPh sb="1" eb="3">
      <t>ホケン</t>
    </rPh>
    <rPh sb="3" eb="4">
      <t>リョウ</t>
    </rPh>
    <phoneticPr fontId="1"/>
  </si>
  <si>
    <t>〈支払手数料〉</t>
    <rPh sb="1" eb="6">
      <t>シハライテスウリョウ</t>
    </rPh>
    <phoneticPr fontId="1"/>
  </si>
  <si>
    <t>※  業者発行の内訳が分かるものを必ず添付してください。</t>
    <rPh sb="3" eb="5">
      <t>ギョウシャ</t>
    </rPh>
    <rPh sb="5" eb="7">
      <t>ハッコウ</t>
    </rPh>
    <rPh sb="8" eb="10">
      <t>ウチワケ</t>
    </rPh>
    <rPh sb="11" eb="12">
      <t>ワ</t>
    </rPh>
    <rPh sb="17" eb="18">
      <t>カナラ</t>
    </rPh>
    <rPh sb="19" eb="21">
      <t>テンプ</t>
    </rPh>
    <phoneticPr fontId="1"/>
  </si>
  <si>
    <t>（ﾌﾟﾛｼﾞｪｸﾄ№19）</t>
    <phoneticPr fontId="1"/>
  </si>
  <si>
    <t>（該当する科目を○で囲んで下さい。）</t>
  </si>
  <si>
    <t>宿泊費</t>
    <rPh sb="0" eb="3">
      <t>シュクハクヒ</t>
    </rPh>
    <phoneticPr fontId="1"/>
  </si>
  <si>
    <t/>
  </si>
  <si>
    <t>　　　（できるだけ重ならないよう、日付順に貼ってください）</t>
    <rPh sb="9" eb="10">
      <t>カサ</t>
    </rPh>
    <rPh sb="17" eb="19">
      <t>ヒヅケ</t>
    </rPh>
    <rPh sb="19" eb="20">
      <t>ジュン</t>
    </rPh>
    <rPh sb="21" eb="22">
      <t>ハ</t>
    </rPh>
    <phoneticPr fontId="1"/>
  </si>
  <si>
    <t>領収書にかかる注意事項</t>
    <rPh sb="0" eb="3">
      <t>リョウシュウショ</t>
    </rPh>
    <rPh sb="7" eb="9">
      <t>チュウイ</t>
    </rPh>
    <rPh sb="9" eb="11">
      <t>ジコウ</t>
    </rPh>
    <phoneticPr fontId="1"/>
  </si>
  <si>
    <t>・ 宛名は競技団体名とする。</t>
    <rPh sb="2" eb="4">
      <t>アテナ</t>
    </rPh>
    <rPh sb="5" eb="7">
      <t>キョウギ</t>
    </rPh>
    <rPh sb="7" eb="10">
      <t>ダンタイメイ</t>
    </rPh>
    <phoneticPr fontId="1"/>
  </si>
  <si>
    <t>・ 業者発行のものとし、社印又は代表者印のあるものとする。</t>
    <rPh sb="2" eb="4">
      <t>ギョウシャ</t>
    </rPh>
    <rPh sb="4" eb="6">
      <t>ハッコウ</t>
    </rPh>
    <rPh sb="12" eb="14">
      <t>シャイン</t>
    </rPh>
    <rPh sb="14" eb="15">
      <t>マタ</t>
    </rPh>
    <rPh sb="16" eb="18">
      <t>ダイヒョウ</t>
    </rPh>
    <rPh sb="18" eb="19">
      <t>シャ</t>
    </rPh>
    <rPh sb="19" eb="20">
      <t>ジルシ</t>
    </rPh>
    <phoneticPr fontId="1"/>
  </si>
  <si>
    <t>・ 内訳を記入（日付、人数、内容等明確に）する。</t>
    <rPh sb="2" eb="4">
      <t>ウチワケ</t>
    </rPh>
    <rPh sb="5" eb="7">
      <t>キニュウ</t>
    </rPh>
    <rPh sb="8" eb="9">
      <t>ヒ</t>
    </rPh>
    <rPh sb="9" eb="10">
      <t>ツ</t>
    </rPh>
    <rPh sb="11" eb="13">
      <t>ニンズウ</t>
    </rPh>
    <rPh sb="14" eb="16">
      <t>ナイヨウ</t>
    </rPh>
    <rPh sb="16" eb="17">
      <t>トウ</t>
    </rPh>
    <rPh sb="17" eb="19">
      <t>メイカク</t>
    </rPh>
    <phoneticPr fontId="1"/>
  </si>
  <si>
    <t>・ 領収書に内訳が入らない場合、請求書又は納品書を貼付する。</t>
    <rPh sb="2" eb="5">
      <t>リョウシュウショ</t>
    </rPh>
    <rPh sb="6" eb="8">
      <t>ウチワケ</t>
    </rPh>
    <rPh sb="9" eb="10">
      <t>ハイ</t>
    </rPh>
    <rPh sb="13" eb="15">
      <t>バアイ</t>
    </rPh>
    <rPh sb="16" eb="19">
      <t>セイキュウショ</t>
    </rPh>
    <rPh sb="19" eb="20">
      <t>マタ</t>
    </rPh>
    <rPh sb="21" eb="24">
      <t>ノウヒンショ</t>
    </rPh>
    <rPh sb="25" eb="27">
      <t>テンプ</t>
    </rPh>
    <phoneticPr fontId="1"/>
  </si>
  <si>
    <t>令和８年度　トップアスリート等の活用促進事業</t>
    <rPh sb="0" eb="2">
      <t>レイワヘイネンド</t>
    </rPh>
    <rPh sb="14" eb="15">
      <t>トウ</t>
    </rPh>
    <rPh sb="16" eb="18">
      <t>カツヨウ</t>
    </rPh>
    <rPh sb="18" eb="20">
      <t>ソクシン</t>
    </rPh>
    <rPh sb="20" eb="22">
      <t>ジギョウ</t>
    </rPh>
    <phoneticPr fontId="1"/>
  </si>
  <si>
    <t>令和８年度　トップアスリート等の活用促進事業</t>
    <rPh sb="14" eb="15">
      <t>トウ</t>
    </rPh>
    <rPh sb="16" eb="18">
      <t>カツヨウ</t>
    </rPh>
    <rPh sb="18" eb="20">
      <t>ソクシ翷</t>
    </rPh>
    <rPh sb="20" eb="22">
      <t>_x0000_H_x0000__x0000_</t>
    </rPh>
    <phoneticPr fontId="1"/>
  </si>
  <si>
    <t>令和８年度　トップアスリートの等活用促進事業</t>
    <rPh sb="15" eb="16">
      <t>トウ</t>
    </rPh>
    <rPh sb="16" eb="18">
      <t>カツヨウ</t>
    </rPh>
    <rPh sb="18" eb="20">
      <t>ソクシ翷</t>
    </rPh>
    <rPh sb="20" eb="22">
      <t>_x0000_H_x0000__x0000_</t>
    </rPh>
    <phoneticPr fontId="1"/>
  </si>
  <si>
    <t>令和８年度　トップアスリート等の活用促進事業</t>
    <rPh sb="0" eb="2">
      <t>レイワ</t>
    </rPh>
    <rPh sb="3" eb="5">
      <t>ネンド</t>
    </rPh>
    <rPh sb="14" eb="15">
      <t>トウ</t>
    </rPh>
    <rPh sb="16" eb="18">
      <t>カツヨウ</t>
    </rPh>
    <rPh sb="18" eb="20">
      <t>ソクシン</t>
    </rPh>
    <rPh sb="20" eb="22">
      <t>ジギョウ</t>
    </rPh>
    <phoneticPr fontId="1"/>
  </si>
  <si>
    <t>令和８年度　トップアスリート等の活用促進事業</t>
    <phoneticPr fontId="1"/>
  </si>
  <si>
    <t>領収書（内訳が書いていない場合は請求書等も）は添付していますか？</t>
    <rPh sb="0" eb="3">
      <t>リョウシュウショ</t>
    </rPh>
    <rPh sb="4" eb="6">
      <t>ウチワケ</t>
    </rPh>
    <rPh sb="7" eb="8">
      <t>カ</t>
    </rPh>
    <rPh sb="13" eb="15">
      <t>バアイ</t>
    </rPh>
    <rPh sb="16" eb="19">
      <t>セイキュウショ</t>
    </rPh>
    <rPh sb="19" eb="20">
      <t>トウ</t>
    </rPh>
    <rPh sb="23" eb="25">
      <t>テンプ</t>
    </rPh>
    <phoneticPr fontId="1"/>
  </si>
  <si>
    <t>領収書の宛名は競技団体名（SAは選手名、強化運動部・チームは部・チーム名）になっていますか？</t>
    <rPh sb="0" eb="3">
      <t>リョウシュウショ</t>
    </rPh>
    <rPh sb="4" eb="6">
      <t>アテナ</t>
    </rPh>
    <rPh sb="7" eb="11">
      <t>キョウギダンタイ</t>
    </rPh>
    <rPh sb="11" eb="12">
      <t>メイ</t>
    </rPh>
    <rPh sb="16" eb="19">
      <t>センシュメイ</t>
    </rPh>
    <rPh sb="20" eb="22">
      <t>キョウカ</t>
    </rPh>
    <rPh sb="22" eb="25">
      <t>ウンドウブ</t>
    </rPh>
    <rPh sb="30" eb="31">
      <t>ブ</t>
    </rPh>
    <rPh sb="35" eb="36">
      <t>メイ</t>
    </rPh>
    <phoneticPr fontId="1"/>
  </si>
  <si>
    <t>写真は添付されていますか？</t>
    <phoneticPr fontId="1"/>
  </si>
  <si>
    <r>
      <t xml:space="preserve">貸し切りバス等を利用した場合はその領収書を添付していますか？
</t>
    </r>
    <r>
      <rPr>
        <sz val="12"/>
        <rFont val="ＭＳ Ｐゴシック"/>
        <family val="3"/>
        <charset val="128"/>
      </rPr>
      <t>（対象となるのは参加者ごとの上限支給額を合わせた額のみまでです）</t>
    </r>
    <rPh sb="0" eb="1">
      <t>カ</t>
    </rPh>
    <rPh sb="2" eb="3">
      <t>キ</t>
    </rPh>
    <rPh sb="6" eb="7">
      <t>トウ</t>
    </rPh>
    <rPh sb="8" eb="10">
      <t>リヨウ</t>
    </rPh>
    <rPh sb="12" eb="14">
      <t>バアイ</t>
    </rPh>
    <rPh sb="17" eb="20">
      <t>リョウシュウショ</t>
    </rPh>
    <rPh sb="21" eb="23">
      <t>テンプ</t>
    </rPh>
    <rPh sb="32" eb="34">
      <t>タイショウ</t>
    </rPh>
    <rPh sb="39" eb="42">
      <t>サンカシャ</t>
    </rPh>
    <rPh sb="45" eb="47">
      <t>ジョウゲン</t>
    </rPh>
    <rPh sb="47" eb="50">
      <t>シキュウガク</t>
    </rPh>
    <rPh sb="51" eb="52">
      <t>ア</t>
    </rPh>
    <rPh sb="55" eb="56">
      <t>ガク</t>
    </rPh>
    <phoneticPr fontId="1"/>
  </si>
  <si>
    <t>☑</t>
    <phoneticPr fontId="1"/>
  </si>
  <si>
    <t>□</t>
  </si>
  <si>
    <t>□</t>
    <phoneticPr fontId="1"/>
  </si>
  <si>
    <t>練習・合宿ごとにNo13とその内訳（N014～18）を作成しましたか？</t>
    <rPh sb="0" eb="2">
      <t>レンシュウ</t>
    </rPh>
    <rPh sb="3" eb="5">
      <t>ガッシュク</t>
    </rPh>
    <rPh sb="15" eb="17">
      <t>ウチワケ</t>
    </rPh>
    <rPh sb="27" eb="29">
      <t>サクセイ</t>
    </rPh>
    <phoneticPr fontId="1"/>
  </si>
  <si>
    <t>□　写真は、活動の様子（いつ、どこで、だれかが分かるもの、謝金支払い時は指導の様子）又は購入した物（全て）が分かるものですか。</t>
    <rPh sb="2" eb="4">
      <t>シャシン</t>
    </rPh>
    <rPh sb="6" eb="8">
      <t>カツドウ</t>
    </rPh>
    <rPh sb="9" eb="11">
      <t>ヨウス</t>
    </rPh>
    <rPh sb="23" eb="24">
      <t>ワ</t>
    </rPh>
    <rPh sb="29" eb="31">
      <t>シャキン</t>
    </rPh>
    <rPh sb="31" eb="33">
      <t>シハラ</t>
    </rPh>
    <rPh sb="34" eb="35">
      <t>トキ</t>
    </rPh>
    <rPh sb="36" eb="38">
      <t>シドウ</t>
    </rPh>
    <rPh sb="39" eb="41">
      <t>ヨウス</t>
    </rPh>
    <rPh sb="42" eb="43">
      <t>マタ</t>
    </rPh>
    <rPh sb="44" eb="46">
      <t>コウニュウ</t>
    </rPh>
    <rPh sb="48" eb="49">
      <t>モノ</t>
    </rPh>
    <rPh sb="50" eb="51">
      <t>スベ</t>
    </rPh>
    <rPh sb="54" eb="55">
      <t>ワ</t>
    </rPh>
    <phoneticPr fontId="1"/>
  </si>
  <si>
    <t>※ 振込の場合はサインは不要。振込明細票を添付してください。</t>
    <rPh sb="2" eb="4">
      <t>フリコミ</t>
    </rPh>
    <rPh sb="5" eb="7">
      <t>バアイ</t>
    </rPh>
    <rPh sb="12" eb="14">
      <t>フヨウ</t>
    </rPh>
    <rPh sb="15" eb="17">
      <t>フリコミ</t>
    </rPh>
    <rPh sb="17" eb="20">
      <t>メイサイヒョウ</t>
    </rPh>
    <rPh sb="21" eb="23">
      <t>テンプ</t>
    </rPh>
    <phoneticPr fontId="1"/>
  </si>
  <si>
    <t>※ 区分枠は、指導者は「指導」、選手は「選手」と記入してください。</t>
    <rPh sb="2" eb="5">
      <t>クブンワク</t>
    </rPh>
    <rPh sb="7" eb="10">
      <t>シドウシャ</t>
    </rPh>
    <rPh sb="12" eb="14">
      <t>シドウ</t>
    </rPh>
    <rPh sb="16" eb="18">
      <t>センシュ</t>
    </rPh>
    <rPh sb="20" eb="22">
      <t>センシュ</t>
    </rPh>
    <rPh sb="24" eb="26">
      <t>キニュウ</t>
    </rPh>
    <phoneticPr fontId="1"/>
  </si>
  <si>
    <t>謝金</t>
    <rPh sb="0" eb="2">
      <t>シャキン</t>
    </rPh>
    <phoneticPr fontId="1"/>
  </si>
  <si>
    <t>会場施設等使用料</t>
    <phoneticPr fontId="1"/>
  </si>
  <si>
    <t>支払手数料</t>
    <rPh sb="0" eb="2">
      <t>シハラ</t>
    </rPh>
    <rPh sb="2" eb="5">
      <t>テスウリョウ</t>
    </rPh>
    <phoneticPr fontId="1"/>
  </si>
  <si>
    <t>A4書類は、添付不要。原本を送付する。</t>
    <rPh sb="2" eb="4">
      <t>ショルイ</t>
    </rPh>
    <rPh sb="6" eb="10">
      <t>テンプフヨウ</t>
    </rPh>
    <rPh sb="11" eb="13">
      <t>ゲンポン</t>
    </rPh>
    <rPh sb="14" eb="16">
      <t>ソウフ</t>
    </rPh>
    <phoneticPr fontId="1"/>
  </si>
  <si>
    <t>指導</t>
    <rPh sb="0" eb="2">
      <t>シドウ</t>
    </rPh>
    <phoneticPr fontId="1"/>
  </si>
  <si>
    <t>トップアスリート等の活用促進事業 企 画 書</t>
    <rPh sb="17" eb="18">
      <t>キ</t>
    </rPh>
    <rPh sb="19" eb="20">
      <t>ガ</t>
    </rPh>
    <rPh sb="21" eb="22">
      <t>ショ</t>
    </rPh>
    <phoneticPr fontId="1"/>
  </si>
  <si>
    <t>（　）オリンピック・世界選手権等日本代表選手・監督（　）プロ等のトップアスリート
（　）プロチーム　　　　　　　　　　　　　　　　　（　）企業チーム
（　）大学　　　　　　　　　　　　　　　　　　　　（　）高等学校・中学校</t>
    <rPh sb="16" eb="18">
      <t>ニホン</t>
    </rPh>
    <rPh sb="18" eb="20">
      <t>ダイヒョウ</t>
    </rPh>
    <phoneticPr fontId="1"/>
  </si>
  <si>
    <t>　　年　　　　　月　　　　　日</t>
    <rPh sb="2" eb="3">
      <t>ネン</t>
    </rPh>
    <rPh sb="8" eb="9">
      <t>ガツ</t>
    </rPh>
    <rPh sb="14" eb="15">
      <t>ニチ</t>
    </rPh>
    <phoneticPr fontId="1"/>
  </si>
  <si>
    <t>トップアスリート等の活用促進事業 予 算 書</t>
    <phoneticPr fontId="1"/>
  </si>
  <si>
    <t>（　）オリンピック・世界選手権等日本代表選手・監督  　　（　）プロ等のトップアスリート
（　）プロチーム　　　　　　　　　　　　　　　　　　　　　　　　　 （　）企業チーム
（　）大学　　　　　　　　　　　　　　　　　　　　　　　  　　　　　 （　）高等学校・中学校</t>
    <rPh sb="15" eb="16">
      <t>トウ</t>
    </rPh>
    <rPh sb="16" eb="18">
      <t>ニホン</t>
    </rPh>
    <rPh sb="18" eb="20">
      <t>ダイヒョウ</t>
    </rPh>
    <phoneticPr fontId="1"/>
  </si>
  <si>
    <t>幼児　　・　　小学生　　・　　中学生　　・　　高校生　　・　　国スポ選手</t>
    <rPh sb="0" eb="2">
      <t>ヨウジ</t>
    </rPh>
    <rPh sb="7" eb="10">
      <t>ショウガクセイ</t>
    </rPh>
    <rPh sb="15" eb="18">
      <t>チュウガクセイ</t>
    </rPh>
    <rPh sb="23" eb="26">
      <t>コウコウセイ</t>
    </rPh>
    <rPh sb="31" eb="32">
      <t>コク</t>
    </rPh>
    <rPh sb="34" eb="36">
      <t>センシュ</t>
    </rPh>
    <phoneticPr fontId="1"/>
  </si>
  <si>
    <t>補助要求額</t>
    <rPh sb="0" eb="2">
      <t>ホジョ</t>
    </rPh>
    <rPh sb="2" eb="5">
      <t>ヨウキュウガク</t>
    </rPh>
    <phoneticPr fontId="1"/>
  </si>
  <si>
    <t>オリンピック・世界選手権等日本代表選手・監督</t>
  </si>
  <si>
    <t>オリンピック・世界選手権等日本代表選手・監督</t>
    <phoneticPr fontId="1"/>
  </si>
  <si>
    <t>オリンピック世界選手権等日本代表選手・監督</t>
    <rPh sb="6" eb="8">
      <t>セカイ</t>
    </rPh>
    <rPh sb="8" eb="11">
      <t>センシュケン</t>
    </rPh>
    <rPh sb="11" eb="12">
      <t>トウ</t>
    </rPh>
    <rPh sb="12" eb="14">
      <t>ニホン</t>
    </rPh>
    <rPh sb="14" eb="16">
      <t>ダイヒョウ</t>
    </rPh>
    <rPh sb="16" eb="18">
      <t>センシュ</t>
    </rPh>
    <rPh sb="19" eb="21">
      <t>カントク</t>
    </rPh>
    <phoneticPr fontId="1"/>
  </si>
  <si>
    <t>謝金支出内訳書</t>
    <rPh sb="0" eb="2">
      <t>シャキン</t>
    </rPh>
    <rPh sb="1" eb="2">
      <t>ヘイネンド</t>
    </rPh>
    <rPh sb="2" eb="4">
      <t>シシュツ</t>
    </rPh>
    <rPh sb="4" eb="7">
      <t>ウチワケショ</t>
    </rPh>
    <phoneticPr fontId="1"/>
  </si>
  <si>
    <t>参加者名簿兼交通費受領書</t>
    <rPh sb="0" eb="3">
      <t>サンカシャ</t>
    </rPh>
    <rPh sb="1" eb="2">
      <t>ヘイネンド</t>
    </rPh>
    <rPh sb="3" eb="5">
      <t>メイボ</t>
    </rPh>
    <rPh sb="5" eb="6">
      <t>ケン</t>
    </rPh>
    <rPh sb="6" eb="9">
      <t>コウツウヒ</t>
    </rPh>
    <rPh sb="9" eb="12">
      <t>ジュリョウショ</t>
    </rPh>
    <phoneticPr fontId="1"/>
  </si>
  <si>
    <t>宿泊費支出内訳書</t>
    <rPh sb="0" eb="3">
      <t>シュクハクヒ</t>
    </rPh>
    <rPh sb="1" eb="2">
      <t>ヘイネンド</t>
    </rPh>
    <rPh sb="3" eb="5">
      <t>シシュツ</t>
    </rPh>
    <rPh sb="5" eb="8">
      <t>ウチワケショ</t>
    </rPh>
    <phoneticPr fontId="1"/>
  </si>
  <si>
    <t>競技用消耗品・救急医薬品・用具運搬料　支出内訳書</t>
    <rPh sb="0" eb="2">
      <t>キョウギ</t>
    </rPh>
    <rPh sb="1" eb="2">
      <t>ヘイネンド</t>
    </rPh>
    <rPh sb="3" eb="6">
      <t>ショウモウヒン</t>
    </rPh>
    <rPh sb="7" eb="9">
      <t>キュウキュウ</t>
    </rPh>
    <rPh sb="9" eb="12">
      <t>イヤクヒン</t>
    </rPh>
    <rPh sb="13" eb="15">
      <t>ヨウグ</t>
    </rPh>
    <rPh sb="15" eb="18">
      <t>ウンパンリョウ</t>
    </rPh>
    <rPh sb="19" eb="21">
      <t>シシュツ</t>
    </rPh>
    <rPh sb="21" eb="24">
      <t>ウチワケショ</t>
    </rPh>
    <phoneticPr fontId="1"/>
  </si>
  <si>
    <t>会場施設等使用料・保険料・支払手数料　支出内訳書</t>
    <rPh sb="0" eb="2">
      <t>カイジョウ</t>
    </rPh>
    <rPh sb="1" eb="2">
      <t>ヘイネンド</t>
    </rPh>
    <rPh sb="2" eb="4">
      <t>シセツ</t>
    </rPh>
    <rPh sb="4" eb="5">
      <t>トウ</t>
    </rPh>
    <rPh sb="5" eb="8">
      <t>シヨウリョウ</t>
    </rPh>
    <rPh sb="9" eb="12">
      <t>ホケンリョウ</t>
    </rPh>
    <rPh sb="13" eb="18">
      <t>シハライテスウリョウ</t>
    </rPh>
    <rPh sb="19" eb="21">
      <t>シシュツ</t>
    </rPh>
    <rPh sb="21" eb="24">
      <t>ウチワケショ</t>
    </rPh>
    <phoneticPr fontId="1"/>
  </si>
  <si>
    <t>領収書貼付用紙</t>
    <rPh sb="0" eb="3">
      <t>リョウシュウショ</t>
    </rPh>
    <rPh sb="1" eb="2">
      <t>ヘイネンド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</si>
</sst>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176" formatCode="#,##0_ "/>
    <numFmt numFmtId="177" formatCode="#,##0_);[Red]\(#,##0\)"/>
    <numFmt numFmtId="178" formatCode="#,##0;&quot;△ &quot;#,##0"/>
    <numFmt numFmtId="179" formatCode="m&quot;月&quot;d&quot;日&quot;;@"/>
    <numFmt numFmtId="180" formatCode="[$-411]ggge&quot;年&quot;m&quot;月&quot;d&quot;日&quot;;@"/>
  </numFmts>
  <fonts count="44">
    <font>
      <sz val="11"/>
      <name val="ＭＳ Ｐゴシック"/>
      <family val="3"/>
      <charset val="128"/>
    </font>
    <font>
      <sz val="6"/>
      <name val="ＭＳ Ｐゴシック"/>
      <family val="3"/>
      <charset val="128"/>
    </font>
    <font>
      <sz val="11"/>
      <name val="ＭＳ 明朝"/>
      <family val="1"/>
      <charset val="128"/>
    </font>
    <font>
      <sz val="16"/>
      <name val="ＭＳ 明朝"/>
      <family val="1"/>
      <charset val="128"/>
    </font>
    <font>
      <sz val="14"/>
      <name val="ＭＳ 明朝"/>
      <family val="1"/>
      <charset val="128"/>
    </font>
    <font>
      <sz val="12"/>
      <name val="ＭＳ 明朝"/>
      <family val="1"/>
      <charset val="128"/>
    </font>
    <font>
      <sz val="11"/>
      <name val="ＭＳ Ｐ明朝"/>
      <family val="1"/>
      <charset val="128"/>
    </font>
    <font>
      <sz val="12"/>
      <name val="ＭＳ Ｐ明朝"/>
      <family val="1"/>
      <charset val="128"/>
    </font>
    <font>
      <sz val="16"/>
      <name val="ＭＳ Ｐ明朝"/>
      <family val="1"/>
      <charset val="128"/>
    </font>
    <font>
      <sz val="12"/>
      <name val="ＭＳ Ｐゴシック"/>
      <family val="3"/>
      <charset val="128"/>
    </font>
    <font>
      <sz val="14"/>
      <name val="ＭＳ Ｐゴシック"/>
      <family val="3"/>
      <charset val="128"/>
    </font>
    <font>
      <sz val="10"/>
      <name val="ＭＳ Ｐ明朝"/>
      <family val="1"/>
      <charset val="128"/>
    </font>
    <font>
      <sz val="14"/>
      <name val="ＭＳ Ｐ明朝"/>
      <family val="1"/>
      <charset val="128"/>
    </font>
    <font>
      <sz val="12"/>
      <color rgb="FFFF0000"/>
      <name val="ＭＳ 明朝"/>
      <family val="1"/>
      <charset val="128"/>
    </font>
    <font>
      <sz val="12"/>
      <color theme="1"/>
      <name val="ＭＳ 明朝"/>
      <family val="1"/>
      <charset val="128"/>
    </font>
    <font>
      <sz val="11"/>
      <color theme="1"/>
      <name val="ＭＳ Ｐ明朝"/>
      <family val="1"/>
      <charset val="128"/>
    </font>
    <font>
      <sz val="12"/>
      <color theme="1"/>
      <name val="ＭＳ Ｐ明朝"/>
      <family val="1"/>
      <charset val="128"/>
    </font>
    <font>
      <sz val="11"/>
      <color theme="1"/>
      <name val="ＭＳ 明朝"/>
      <family val="1"/>
      <charset val="128"/>
    </font>
    <font>
      <sz val="11"/>
      <color theme="1"/>
      <name val="ＭＳ Ｐゴシック"/>
      <family val="3"/>
      <charset val="128"/>
    </font>
    <font>
      <sz val="16"/>
      <color theme="1"/>
      <name val="ＭＳ Ｐ明朝"/>
      <family val="1"/>
      <charset val="128"/>
    </font>
    <font>
      <sz val="14"/>
      <color theme="1"/>
      <name val="ＭＳ Ｐ明朝"/>
      <family val="1"/>
      <charset val="128"/>
    </font>
    <font>
      <sz val="14"/>
      <color theme="1"/>
      <name val="ＭＳ Ｐゴシック"/>
      <family val="3"/>
      <charset val="128"/>
    </font>
    <font>
      <sz val="16"/>
      <color theme="1"/>
      <name val="ＭＳ 明朝"/>
      <family val="1"/>
      <charset val="128"/>
    </font>
    <font>
      <sz val="14"/>
      <color theme="1"/>
      <name val="ＭＳ 明朝"/>
      <family val="1"/>
      <charset val="128"/>
    </font>
    <font>
      <sz val="12"/>
      <color theme="1"/>
      <name val="ＭＳ Ｐゴシック"/>
      <family val="3"/>
      <charset val="128"/>
    </font>
    <font>
      <sz val="20"/>
      <color theme="1"/>
      <name val="ＭＳ Ｐ明朝"/>
      <family val="1"/>
      <charset val="128"/>
    </font>
    <font>
      <sz val="20"/>
      <color theme="1"/>
      <name val="ＭＳ Ｐゴシック"/>
      <family val="3"/>
      <charset val="128"/>
    </font>
    <font>
      <b/>
      <sz val="12"/>
      <color theme="1"/>
      <name val="ＭＳ 明朝"/>
      <family val="1"/>
      <charset val="128"/>
    </font>
    <font>
      <b/>
      <sz val="12"/>
      <color indexed="81"/>
      <name val="MS P ゴシック"/>
      <family val="3"/>
      <charset val="128"/>
    </font>
    <font>
      <b/>
      <sz val="11"/>
      <name val="ＭＳ 明朝"/>
      <family val="1"/>
      <charset val="128"/>
    </font>
    <font>
      <u val="double"/>
      <sz val="12"/>
      <name val="ＭＳ 明朝"/>
      <family val="1"/>
      <charset val="128"/>
    </font>
    <font>
      <sz val="10.5"/>
      <name val="ＭＳ Ｐ明朝"/>
      <family val="1"/>
      <charset val="128"/>
    </font>
    <font>
      <b/>
      <sz val="12"/>
      <name val="ＭＳ 明朝"/>
      <family val="1"/>
      <charset val="128"/>
    </font>
    <font>
      <sz val="10"/>
      <name val="ＭＳ 明朝"/>
      <family val="1"/>
      <charset val="128"/>
    </font>
    <font>
      <sz val="10.5"/>
      <color theme="1"/>
      <name val="ＭＳ Ｐ明朝"/>
      <family val="1"/>
      <charset val="128"/>
    </font>
    <font>
      <sz val="9"/>
      <color theme="1"/>
      <name val="ＭＳ Ｐ明朝"/>
      <family val="1"/>
      <charset val="128"/>
    </font>
    <font>
      <b/>
      <sz val="14"/>
      <color theme="1"/>
      <name val="ＭＳ Ｐ明朝"/>
      <family val="1"/>
      <charset val="128"/>
    </font>
    <font>
      <u/>
      <sz val="11"/>
      <color theme="1"/>
      <name val="ＭＳ Ｐ明朝"/>
      <family val="1"/>
      <charset val="128"/>
    </font>
    <font>
      <b/>
      <u/>
      <sz val="11"/>
      <color theme="1"/>
      <name val="ＭＳ ゴシック"/>
      <family val="3"/>
      <charset val="128"/>
    </font>
    <font>
      <b/>
      <sz val="15.75"/>
      <color theme="1"/>
      <name val="ＭＳ Ｐ明朝"/>
      <family val="1"/>
      <charset val="128"/>
    </font>
    <font>
      <sz val="8"/>
      <color theme="1"/>
      <name val="ＭＳ Ｐ明朝"/>
      <family val="1"/>
      <charset val="128"/>
    </font>
    <font>
      <strike/>
      <sz val="10.5"/>
      <color theme="1"/>
      <name val="ＭＳ Ｐ明朝"/>
      <family val="1"/>
      <charset val="128"/>
    </font>
    <font>
      <sz val="12.5"/>
      <color theme="1"/>
      <name val="ＭＳ 明朝"/>
      <family val="1"/>
      <charset val="128"/>
    </font>
    <font>
      <sz val="20"/>
      <name val="ＭＳ Ｐゴシック"/>
      <family val="3"/>
      <charset val="128"/>
    </font>
  </fonts>
  <fills count="5">
    <fill>
      <patternFill patternType="none"/>
    </fill>
    <fill>
      <patternFill patternType="gray125"/>
    </fill>
    <fill>
      <patternFill patternType="solid">
        <fgColor theme="4" tint="0.79998168889431442"/>
        <bgColor theme="4" tint="0.79998168889431442"/>
      </patternFill>
    </fill>
    <fill>
      <patternFill patternType="solid">
        <fgColor indexed="9"/>
        <bgColor indexed="64"/>
      </patternFill>
    </fill>
    <fill>
      <patternFill patternType="solid">
        <fgColor theme="0" tint="-0.499984740745262"/>
        <bgColor indexed="64"/>
      </patternFill>
    </fill>
  </fills>
  <borders count="158">
    <border>
      <left/>
      <right/>
      <top/>
      <bottom/>
      <diagonal/>
    </border>
    <border>
      <left style="medium">
        <color indexed="9"/>
      </left>
      <right style="medium">
        <color indexed="9"/>
      </right>
      <top/>
      <bottom style="medium">
        <color indexed="9"/>
      </bottom>
      <diagonal/>
    </border>
    <border>
      <left style="thin">
        <color indexed="9"/>
      </left>
      <right style="thin">
        <color indexed="9"/>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hair">
        <color indexed="64"/>
      </top>
      <bottom/>
      <diagonal/>
    </border>
    <border>
      <left/>
      <right/>
      <top/>
      <bottom style="medium">
        <color indexed="9"/>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9"/>
      </left>
      <right/>
      <top/>
      <bottom style="medium">
        <color indexed="9"/>
      </bottom>
      <diagonal/>
    </border>
    <border>
      <left/>
      <right style="medium">
        <color indexed="9"/>
      </right>
      <top/>
      <bottom style="medium">
        <color indexed="9"/>
      </bottom>
      <diagonal/>
    </border>
    <border>
      <left/>
      <right/>
      <top style="medium">
        <color indexed="9"/>
      </top>
      <bottom style="medium">
        <color indexed="9"/>
      </bottom>
      <diagonal/>
    </border>
    <border>
      <left/>
      <right/>
      <top style="medium">
        <color indexed="9"/>
      </top>
      <bottom/>
      <diagonal/>
    </border>
    <border>
      <left style="medium">
        <color indexed="64"/>
      </left>
      <right/>
      <top style="thin">
        <color indexed="64"/>
      </top>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double">
        <color indexed="64"/>
      </top>
      <bottom/>
      <diagonal/>
    </border>
    <border>
      <left/>
      <right/>
      <top style="double">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style="double">
        <color indexed="64"/>
      </top>
      <bottom/>
      <diagonal/>
    </border>
    <border>
      <left/>
      <right style="medium">
        <color indexed="64"/>
      </right>
      <top/>
      <bottom style="medium">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medium">
        <color indexed="64"/>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indexed="9"/>
      </left>
      <right/>
      <top style="thin">
        <color indexed="9"/>
      </top>
      <bottom style="thin">
        <color indexed="64"/>
      </bottom>
      <diagonal/>
    </border>
    <border>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top style="thin">
        <color indexed="64"/>
      </top>
      <bottom style="thin">
        <color indexed="9"/>
      </bottom>
      <diagonal/>
    </border>
    <border>
      <left/>
      <right style="thin">
        <color indexed="9"/>
      </right>
      <top style="thin">
        <color indexed="9"/>
      </top>
      <bottom/>
      <diagonal/>
    </border>
    <border>
      <left/>
      <right style="thin">
        <color indexed="9"/>
      </right>
      <top/>
      <bottom style="thin">
        <color indexed="64"/>
      </bottom>
      <diagonal/>
    </border>
    <border>
      <left style="thin">
        <color indexed="9"/>
      </left>
      <right style="thin">
        <color indexed="9"/>
      </right>
      <top/>
      <bottom style="thin">
        <color indexed="64"/>
      </bottom>
      <diagonal/>
    </border>
    <border>
      <left style="thin">
        <color indexed="9"/>
      </left>
      <right/>
      <top/>
      <bottom style="thin">
        <color indexed="64"/>
      </bottom>
      <diagonal/>
    </border>
    <border>
      <left/>
      <right style="thin">
        <color indexed="9"/>
      </right>
      <top style="thin">
        <color indexed="9"/>
      </top>
      <bottom style="thin">
        <color indexed="64"/>
      </bottom>
      <diagonal/>
    </border>
    <border>
      <left style="thin">
        <color indexed="9"/>
      </left>
      <right/>
      <top style="thin">
        <color indexed="64"/>
      </top>
      <bottom/>
      <diagonal/>
    </border>
    <border>
      <left/>
      <right style="thin">
        <color indexed="9"/>
      </right>
      <top style="thin">
        <color indexed="64"/>
      </top>
      <bottom/>
      <diagonal/>
    </border>
    <border>
      <left/>
      <right style="thin">
        <color indexed="9"/>
      </right>
      <top/>
      <bottom/>
      <diagonal/>
    </border>
    <border>
      <left/>
      <right style="thin">
        <color indexed="9"/>
      </right>
      <top/>
      <bottom style="thin">
        <color indexed="9"/>
      </bottom>
      <diagonal/>
    </border>
    <border>
      <left style="thin">
        <color indexed="9"/>
      </left>
      <right/>
      <top style="thin">
        <color indexed="9"/>
      </top>
      <bottom/>
      <diagonal/>
    </border>
    <border>
      <left/>
      <right/>
      <top style="thin">
        <color indexed="9"/>
      </top>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thin">
        <color indexed="64"/>
      </top>
      <bottom style="thin">
        <color indexed="64"/>
      </bottom>
      <diagonal/>
    </border>
    <border diagonalDown="1">
      <left style="medium">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9"/>
      </left>
      <right/>
      <top style="medium">
        <color indexed="9"/>
      </top>
      <bottom style="medium">
        <color indexed="9"/>
      </bottom>
      <diagonal/>
    </border>
    <border>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style="medium">
        <color indexed="9"/>
      </right>
      <top style="medium">
        <color indexed="64"/>
      </top>
      <bottom style="medium">
        <color indexed="9"/>
      </bottom>
      <diagonal/>
    </border>
    <border>
      <left/>
      <right/>
      <top style="medium">
        <color indexed="9"/>
      </top>
      <bottom style="medium">
        <color indexed="64"/>
      </bottom>
      <diagonal/>
    </border>
    <border>
      <left/>
      <right style="medium">
        <color indexed="9"/>
      </right>
      <top style="medium">
        <color indexed="9"/>
      </top>
      <bottom style="medium">
        <color indexed="64"/>
      </bottom>
      <diagonal/>
    </border>
    <border>
      <left style="medium">
        <color indexed="9"/>
      </left>
      <right style="medium">
        <color indexed="9"/>
      </right>
      <top style="medium">
        <color indexed="9"/>
      </top>
      <bottom/>
      <diagonal/>
    </border>
    <border>
      <left/>
      <right style="medium">
        <color indexed="9"/>
      </right>
      <top style="medium">
        <color indexed="9"/>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bottom style="thin">
        <color indexed="9"/>
      </bottom>
      <diagonal/>
    </border>
    <border>
      <left/>
      <right/>
      <top/>
      <bottom style="thin">
        <color indexed="9"/>
      </bottom>
      <diagonal/>
    </border>
    <border>
      <left style="thin">
        <color indexed="64"/>
      </left>
      <right/>
      <top style="thin">
        <color indexed="9"/>
      </top>
      <bottom style="thin">
        <color indexed="64"/>
      </bottom>
      <diagonal/>
    </border>
    <border>
      <left/>
      <right/>
      <top style="thin">
        <color indexed="9"/>
      </top>
      <bottom style="thin">
        <color indexed="64"/>
      </bottom>
      <diagonal/>
    </border>
    <border>
      <left style="medium">
        <color indexed="9"/>
      </left>
      <right style="medium">
        <color indexed="9"/>
      </right>
      <top/>
      <bottom style="medium">
        <color indexed="64"/>
      </bottom>
      <diagonal/>
    </border>
    <border>
      <left/>
      <right style="medium">
        <color indexed="9"/>
      </right>
      <top/>
      <bottom/>
      <diagonal/>
    </border>
    <border>
      <left style="medium">
        <color indexed="9"/>
      </left>
      <right style="medium">
        <color indexed="9"/>
      </right>
      <top/>
      <bottom/>
      <diagonal/>
    </border>
    <border>
      <left style="medium">
        <color indexed="9"/>
      </left>
      <right style="medium">
        <color indexed="9"/>
      </right>
      <top style="medium">
        <color indexed="64"/>
      </top>
      <bottom/>
      <diagonal/>
    </border>
    <border>
      <left style="medium">
        <color indexed="9"/>
      </left>
      <right/>
      <top/>
      <bottom/>
      <diagonal/>
    </border>
    <border>
      <left style="thin">
        <color indexed="64"/>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style="thin">
        <color indexed="9"/>
      </right>
      <top style="thin">
        <color indexed="9"/>
      </top>
      <bottom/>
      <diagonal/>
    </border>
    <border>
      <left/>
      <right style="thin">
        <color indexed="64"/>
      </right>
      <top style="thin">
        <color indexed="9"/>
      </top>
      <bottom/>
      <diagonal/>
    </border>
    <border>
      <left style="thin">
        <color indexed="64"/>
      </left>
      <right style="thin">
        <color indexed="9"/>
      </right>
      <top/>
      <bottom style="thin">
        <color indexed="64"/>
      </bottom>
      <diagonal/>
    </border>
    <border>
      <left style="dotted">
        <color indexed="64"/>
      </left>
      <right/>
      <top style="thin">
        <color indexed="64"/>
      </top>
      <bottom style="thin">
        <color indexed="64"/>
      </bottom>
      <diagonal/>
    </border>
    <border>
      <left/>
      <right/>
      <top style="thin">
        <color indexed="64"/>
      </top>
      <bottom style="thin">
        <color indexed="9"/>
      </bottom>
      <diagonal/>
    </border>
    <border>
      <left/>
      <right style="dotted">
        <color indexed="64"/>
      </right>
      <top style="thin">
        <color indexed="64"/>
      </top>
      <bottom style="thin">
        <color indexed="64"/>
      </bottom>
      <diagonal/>
    </border>
  </borders>
  <cellStyleXfs count="1">
    <xf numFmtId="0" fontId="0" fillId="0" borderId="0">
      <alignment vertical="center"/>
    </xf>
  </cellStyleXfs>
  <cellXfs count="1083">
    <xf numFmtId="0" fontId="0" fillId="0" borderId="0" xfId="0">
      <alignment vertical="center"/>
    </xf>
    <xf numFmtId="0" fontId="5" fillId="0" borderId="0" xfId="0" applyFont="1" applyAlignment="1">
      <alignment vertical="center" shrinkToFit="1"/>
    </xf>
    <xf numFmtId="0" fontId="5" fillId="0" borderId="1" xfId="0" applyFont="1" applyBorder="1" applyAlignment="1">
      <alignment vertical="center" shrinkToFit="1"/>
    </xf>
    <xf numFmtId="0" fontId="5" fillId="0" borderId="2" xfId="0" applyFont="1" applyBorder="1" applyAlignment="1">
      <alignment vertical="center" shrinkToFit="1"/>
    </xf>
    <xf numFmtId="0" fontId="6" fillId="0" borderId="0" xfId="0" applyFont="1" applyAlignment="1">
      <alignment vertical="center" shrinkToFit="1"/>
    </xf>
    <xf numFmtId="0" fontId="6" fillId="0" borderId="0" xfId="0" applyFont="1">
      <alignment vertical="center"/>
    </xf>
    <xf numFmtId="0" fontId="5" fillId="0" borderId="3" xfId="0" applyFont="1" applyBorder="1" applyAlignment="1">
      <alignment vertical="center" shrinkToFit="1"/>
    </xf>
    <xf numFmtId="0" fontId="6" fillId="0" borderId="0" xfId="0" applyFont="1" applyAlignment="1">
      <alignment horizontal="center" vertical="center"/>
    </xf>
    <xf numFmtId="0" fontId="5" fillId="0" borderId="4" xfId="0" applyFont="1" applyBorder="1" applyAlignment="1">
      <alignment vertical="center" shrinkToFit="1"/>
    </xf>
    <xf numFmtId="0" fontId="5" fillId="0" borderId="5" xfId="0" applyFont="1" applyBorder="1" applyAlignment="1">
      <alignment vertical="center" shrinkToFit="1"/>
    </xf>
    <xf numFmtId="0" fontId="5" fillId="0" borderId="6" xfId="0" applyFont="1" applyBorder="1" applyAlignment="1">
      <alignment vertical="center" shrinkToFit="1"/>
    </xf>
    <xf numFmtId="0" fontId="5" fillId="0" borderId="7" xfId="0" applyFont="1" applyBorder="1" applyAlignment="1">
      <alignment vertical="center" shrinkToFit="1"/>
    </xf>
    <xf numFmtId="0" fontId="5" fillId="0" borderId="0" xfId="0" applyFont="1">
      <alignment vertical="center"/>
    </xf>
    <xf numFmtId="0" fontId="6" fillId="0" borderId="0" xfId="0" applyFont="1" applyAlignment="1">
      <alignment horizontal="center" vertical="center" shrinkToFit="1"/>
    </xf>
    <xf numFmtId="0" fontId="8" fillId="0" borderId="0" xfId="0" applyFont="1" applyAlignment="1">
      <alignment horizontal="center" vertical="center"/>
    </xf>
    <xf numFmtId="0" fontId="6" fillId="0" borderId="0" xfId="0" applyFont="1" applyAlignment="1">
      <alignment horizontal="right" vertical="center"/>
    </xf>
    <xf numFmtId="0" fontId="8" fillId="0" borderId="0" xfId="0" applyFont="1">
      <alignment vertical="center"/>
    </xf>
    <xf numFmtId="0" fontId="6" fillId="0" borderId="8" xfId="0" applyFont="1" applyBorder="1" applyAlignment="1">
      <alignment horizontal="center" vertical="center"/>
    </xf>
    <xf numFmtId="0" fontId="5" fillId="0" borderId="9" xfId="0" applyFont="1" applyBorder="1" applyAlignment="1">
      <alignment vertical="center" shrinkToFit="1"/>
    </xf>
    <xf numFmtId="0" fontId="5" fillId="0" borderId="10" xfId="0" applyFont="1" applyBorder="1" applyAlignment="1">
      <alignment vertical="center" shrinkToFit="1"/>
    </xf>
    <xf numFmtId="0" fontId="6" fillId="0" borderId="0" xfId="0" applyFont="1" applyAlignment="1"/>
    <xf numFmtId="0" fontId="6" fillId="0" borderId="0" xfId="0" applyFont="1" applyAlignment="1">
      <alignment horizontal="right"/>
    </xf>
    <xf numFmtId="0" fontId="6" fillId="0" borderId="7" xfId="0" applyFont="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right" vertical="center"/>
    </xf>
    <xf numFmtId="0" fontId="13" fillId="0" borderId="11" xfId="0" applyFont="1" applyBorder="1" applyAlignment="1">
      <alignment horizontal="left" vertical="center" shrinkToFit="1"/>
    </xf>
    <xf numFmtId="0" fontId="5" fillId="0" borderId="11" xfId="0" quotePrefix="1" applyFont="1" applyBorder="1" applyAlignment="1">
      <alignment horizontal="right" vertical="center" shrinkToFit="1"/>
    </xf>
    <xf numFmtId="0" fontId="13" fillId="0" borderId="0" xfId="0" applyFont="1" applyAlignment="1">
      <alignment horizontal="left" vertical="center" shrinkToFit="1"/>
    </xf>
    <xf numFmtId="0" fontId="5" fillId="0" borderId="0" xfId="0" quotePrefix="1" applyFont="1" applyAlignment="1">
      <alignment horizontal="right" vertical="center" shrinkToFit="1"/>
    </xf>
    <xf numFmtId="0" fontId="5" fillId="0" borderId="7" xfId="0" applyFont="1" applyBorder="1">
      <alignment vertical="center"/>
    </xf>
    <xf numFmtId="0" fontId="5" fillId="0" borderId="4" xfId="0" applyFont="1" applyBorder="1">
      <alignment vertical="center"/>
    </xf>
    <xf numFmtId="0" fontId="6" fillId="0" borderId="0" xfId="0" applyFont="1" applyAlignment="1">
      <alignment horizontal="center" vertical="center" wrapText="1" shrinkToFit="1"/>
    </xf>
    <xf numFmtId="3" fontId="10" fillId="0" borderId="0" xfId="0" applyNumberFormat="1" applyFont="1" applyAlignment="1">
      <alignment vertical="center" shrinkToFit="1"/>
    </xf>
    <xf numFmtId="176" fontId="6" fillId="0" borderId="0" xfId="0" applyNumberFormat="1" applyFont="1" applyAlignment="1">
      <alignment vertical="center" shrinkToFit="1"/>
    </xf>
    <xf numFmtId="176" fontId="6" fillId="0" borderId="0" xfId="0" applyNumberFormat="1" applyFont="1">
      <alignment vertical="center"/>
    </xf>
    <xf numFmtId="0" fontId="5" fillId="0" borderId="12" xfId="0" applyFont="1" applyBorder="1" applyAlignment="1">
      <alignment horizontal="center" vertical="center" shrinkToFit="1"/>
    </xf>
    <xf numFmtId="176" fontId="7" fillId="0" borderId="0" xfId="0" applyNumberFormat="1" applyFont="1" applyAlignment="1">
      <alignment vertical="center" shrinkToFit="1"/>
    </xf>
    <xf numFmtId="0" fontId="5" fillId="0" borderId="9" xfId="0" applyFont="1" applyBorder="1" applyAlignment="1">
      <alignment horizontal="center" vertical="center" shrinkToFit="1"/>
    </xf>
    <xf numFmtId="0" fontId="5" fillId="0" borderId="9" xfId="0" applyFont="1" applyBorder="1" applyAlignment="1">
      <alignment horizontal="right"/>
    </xf>
    <xf numFmtId="0" fontId="5" fillId="0" borderId="7" xfId="0" applyFont="1" applyBorder="1" applyAlignment="1">
      <alignment horizontal="right"/>
    </xf>
    <xf numFmtId="0" fontId="5" fillId="0" borderId="4" xfId="0" applyFont="1" applyBorder="1" applyAlignment="1">
      <alignment horizontal="right"/>
    </xf>
    <xf numFmtId="176" fontId="7" fillId="0" borderId="7" xfId="0" applyNumberFormat="1" applyFont="1" applyBorder="1" applyAlignment="1">
      <alignment vertical="center" shrinkToFit="1"/>
    </xf>
    <xf numFmtId="176" fontId="7" fillId="0" borderId="3" xfId="0" applyNumberFormat="1" applyFont="1" applyBorder="1" applyAlignment="1">
      <alignment vertical="center" shrinkToFit="1"/>
    </xf>
    <xf numFmtId="176" fontId="7" fillId="0" borderId="7" xfId="0" applyNumberFormat="1" applyFont="1" applyBorder="1" applyAlignment="1">
      <alignment horizontal="right" vertical="center" shrinkToFit="1"/>
    </xf>
    <xf numFmtId="176" fontId="7" fillId="0" borderId="0" xfId="0" applyNumberFormat="1" applyFont="1" applyAlignment="1">
      <alignment horizontal="right" vertical="center" shrinkToFit="1"/>
    </xf>
    <xf numFmtId="0" fontId="7" fillId="0" borderId="3" xfId="0" applyFont="1" applyBorder="1" applyAlignment="1">
      <alignment horizontal="right" vertical="center" shrinkToFit="1"/>
    </xf>
    <xf numFmtId="177" fontId="7" fillId="0" borderId="13" xfId="0" applyNumberFormat="1" applyFont="1" applyBorder="1" applyAlignment="1">
      <alignment horizontal="right" vertical="center" shrinkToFit="1"/>
    </xf>
    <xf numFmtId="177" fontId="7" fillId="0" borderId="14" xfId="0" applyNumberFormat="1" applyFont="1" applyBorder="1" applyAlignment="1">
      <alignment horizontal="right" vertical="center" shrinkToFit="1"/>
    </xf>
    <xf numFmtId="177" fontId="7" fillId="0" borderId="15" xfId="0" applyNumberFormat="1" applyFont="1" applyBorder="1" applyAlignment="1">
      <alignment horizontal="right" vertical="center" shrinkToFit="1"/>
    </xf>
    <xf numFmtId="177" fontId="7" fillId="0" borderId="13" xfId="0" quotePrefix="1" applyNumberFormat="1" applyFont="1" applyBorder="1" applyAlignment="1">
      <alignment vertical="center" shrinkToFit="1"/>
    </xf>
    <xf numFmtId="177" fontId="7" fillId="0" borderId="14" xfId="0" quotePrefix="1" applyNumberFormat="1" applyFont="1" applyBorder="1" applyAlignment="1">
      <alignment vertical="center" shrinkToFit="1"/>
    </xf>
    <xf numFmtId="177" fontId="6" fillId="0" borderId="14" xfId="0" applyNumberFormat="1" applyFont="1" applyBorder="1" applyAlignment="1">
      <alignment vertical="center" shrinkToFit="1"/>
    </xf>
    <xf numFmtId="177" fontId="6" fillId="0" borderId="15" xfId="0" applyNumberFormat="1" applyFont="1" applyBorder="1" applyAlignment="1">
      <alignment vertical="center" shrinkToFit="1"/>
    </xf>
    <xf numFmtId="177" fontId="6" fillId="0" borderId="13" xfId="0" applyNumberFormat="1" applyFont="1" applyBorder="1" applyAlignment="1">
      <alignment vertical="center" shrinkToFit="1"/>
    </xf>
    <xf numFmtId="177" fontId="7" fillId="0" borderId="13" xfId="0" quotePrefix="1" applyNumberFormat="1" applyFont="1" applyBorder="1" applyAlignment="1">
      <alignment horizontal="right" vertical="center" shrinkToFit="1"/>
    </xf>
    <xf numFmtId="177" fontId="7" fillId="0" borderId="14" xfId="0" quotePrefix="1" applyNumberFormat="1" applyFont="1" applyBorder="1" applyAlignment="1">
      <alignment horizontal="right" vertical="center" shrinkToFit="1"/>
    </xf>
    <xf numFmtId="177" fontId="7" fillId="0" borderId="13" xfId="0" applyNumberFormat="1" applyFont="1" applyBorder="1" applyAlignment="1">
      <alignment vertical="center" shrinkToFit="1"/>
    </xf>
    <xf numFmtId="177" fontId="6" fillId="0" borderId="14" xfId="0" applyNumberFormat="1" applyFont="1" applyBorder="1" applyAlignment="1">
      <alignment horizontal="left" vertical="center" shrinkToFit="1"/>
    </xf>
    <xf numFmtId="177" fontId="0" fillId="0" borderId="14" xfId="0" applyNumberFormat="1" applyBorder="1" applyAlignment="1">
      <alignment horizontal="right" vertical="center" shrinkToFit="1"/>
    </xf>
    <xf numFmtId="177" fontId="9" fillId="0" borderId="13" xfId="0" quotePrefix="1" applyNumberFormat="1" applyFont="1" applyBorder="1" applyAlignment="1">
      <alignment horizontal="right" vertical="center" shrinkToFit="1"/>
    </xf>
    <xf numFmtId="177" fontId="9" fillId="0" borderId="14" xfId="0" quotePrefix="1" applyNumberFormat="1" applyFont="1" applyBorder="1" applyAlignment="1">
      <alignment horizontal="right" vertical="center" shrinkToFit="1"/>
    </xf>
    <xf numFmtId="177" fontId="0" fillId="0" borderId="15" xfId="0" applyNumberFormat="1" applyBorder="1" applyAlignment="1">
      <alignment horizontal="right" vertical="center" shrinkToFit="1"/>
    </xf>
    <xf numFmtId="177" fontId="0" fillId="0" borderId="13" xfId="0" applyNumberFormat="1" applyBorder="1" applyAlignment="1">
      <alignment horizontal="right" vertical="center" shrinkToFit="1"/>
    </xf>
    <xf numFmtId="0" fontId="5" fillId="0" borderId="0" xfId="0" applyFont="1" applyAlignment="1">
      <alignment vertical="center" wrapText="1" shrinkToFit="1"/>
    </xf>
    <xf numFmtId="0" fontId="5" fillId="0" borderId="6" xfId="0" applyFont="1" applyBorder="1" applyAlignment="1">
      <alignment vertical="center" wrapText="1" shrinkToFit="1"/>
    </xf>
    <xf numFmtId="0" fontId="2" fillId="0" borderId="7" xfId="0" applyFont="1" applyBorder="1">
      <alignment vertical="center"/>
    </xf>
    <xf numFmtId="0" fontId="2" fillId="0" borderId="0" xfId="0" applyFont="1">
      <alignment vertical="center"/>
    </xf>
    <xf numFmtId="0" fontId="3" fillId="0" borderId="0" xfId="0" applyFont="1" applyAlignment="1">
      <alignment horizontal="center" vertical="center"/>
    </xf>
    <xf numFmtId="0" fontId="5" fillId="0" borderId="7" xfId="0" applyFont="1" applyBorder="1" applyAlignment="1">
      <alignment horizontal="center" vertical="center" shrinkToFit="1"/>
    </xf>
    <xf numFmtId="0" fontId="5" fillId="0" borderId="0" xfId="0" applyFont="1" applyAlignment="1">
      <alignment horizontal="left" vertical="center" shrinkToFit="1"/>
    </xf>
    <xf numFmtId="0" fontId="5" fillId="0" borderId="3"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7" xfId="0" applyFont="1" applyBorder="1" applyAlignment="1">
      <alignment horizontal="center" vertical="center"/>
    </xf>
    <xf numFmtId="0" fontId="5" fillId="0" borderId="8" xfId="0" applyFont="1" applyBorder="1" applyAlignment="1">
      <alignment horizontal="center" vertical="center" shrinkToFit="1"/>
    </xf>
    <xf numFmtId="0" fontId="6" fillId="0" borderId="17" xfId="0" applyFont="1" applyBorder="1" applyAlignment="1">
      <alignment horizontal="center" vertical="center"/>
    </xf>
    <xf numFmtId="0" fontId="14" fillId="0" borderId="0" xfId="0" applyFont="1">
      <alignment vertical="center"/>
    </xf>
    <xf numFmtId="0" fontId="15" fillId="0" borderId="8" xfId="0" applyFont="1" applyBorder="1" applyAlignment="1">
      <alignment horizontal="center" vertical="center"/>
    </xf>
    <xf numFmtId="0" fontId="15" fillId="0" borderId="12" xfId="0" applyFont="1" applyBorder="1" applyAlignment="1">
      <alignment horizontal="center" vertical="center"/>
    </xf>
    <xf numFmtId="0" fontId="15" fillId="0" borderId="77" xfId="0" applyFont="1" applyBorder="1">
      <alignment vertical="center"/>
    </xf>
    <xf numFmtId="0" fontId="15" fillId="0" borderId="74" xfId="0" applyFont="1" applyBorder="1">
      <alignment vertical="center"/>
    </xf>
    <xf numFmtId="0" fontId="16" fillId="0" borderId="0" xfId="0" applyFont="1" applyAlignment="1">
      <alignment horizontal="left" vertical="center"/>
    </xf>
    <xf numFmtId="0" fontId="15" fillId="0" borderId="0" xfId="0" applyFont="1">
      <alignment vertical="center"/>
    </xf>
    <xf numFmtId="0" fontId="16" fillId="0" borderId="0" xfId="0" applyFont="1" applyAlignment="1">
      <alignment horizontal="right" vertical="center"/>
    </xf>
    <xf numFmtId="0" fontId="19" fillId="0" borderId="0" xfId="0" applyFont="1" applyAlignment="1">
      <alignment horizontal="center" vertical="center"/>
    </xf>
    <xf numFmtId="0" fontId="19" fillId="0" borderId="0" xfId="0" applyFont="1">
      <alignment vertical="center"/>
    </xf>
    <xf numFmtId="0" fontId="15" fillId="0" borderId="0" xfId="0" applyFont="1" applyAlignment="1">
      <alignment horizontal="center" vertical="center"/>
    </xf>
    <xf numFmtId="0" fontId="15" fillId="0" borderId="0" xfId="0" applyFont="1" applyAlignment="1">
      <alignment horizontal="center" vertical="center" shrinkToFit="1"/>
    </xf>
    <xf numFmtId="0" fontId="15" fillId="0" borderId="0" xfId="0" applyFont="1" applyAlignment="1"/>
    <xf numFmtId="0" fontId="15" fillId="0" borderId="0" xfId="0" applyFont="1" applyAlignment="1">
      <alignment horizontal="right"/>
    </xf>
    <xf numFmtId="0" fontId="15" fillId="0" borderId="7" xfId="0" applyFont="1" applyBorder="1" applyAlignment="1">
      <alignment horizontal="distributed" vertical="center" justifyLastLine="1"/>
    </xf>
    <xf numFmtId="3" fontId="20" fillId="0" borderId="7" xfId="0" applyNumberFormat="1" applyFont="1" applyBorder="1" applyAlignment="1">
      <alignment vertical="center" shrinkToFit="1"/>
    </xf>
    <xf numFmtId="176" fontId="15" fillId="0" borderId="4" xfId="0" applyNumberFormat="1" applyFont="1" applyBorder="1" applyAlignment="1">
      <alignment vertical="center" shrinkToFit="1"/>
    </xf>
    <xf numFmtId="0" fontId="15" fillId="0" borderId="3" xfId="0" applyFont="1" applyBorder="1" applyAlignment="1">
      <alignment horizontal="distributed" vertical="center" justifyLastLine="1"/>
    </xf>
    <xf numFmtId="3" fontId="21" fillId="0" borderId="3" xfId="0" applyNumberFormat="1" applyFont="1" applyBorder="1" applyAlignment="1">
      <alignment vertical="center" shrinkToFit="1"/>
    </xf>
    <xf numFmtId="176" fontId="15" fillId="0" borderId="5" xfId="0" applyNumberFormat="1" applyFont="1" applyBorder="1" applyAlignment="1">
      <alignment vertical="center" shrinkToFit="1"/>
    </xf>
    <xf numFmtId="0" fontId="15" fillId="0" borderId="44" xfId="0" applyFont="1" applyBorder="1" applyAlignment="1">
      <alignment horizontal="center" vertical="center"/>
    </xf>
    <xf numFmtId="3" fontId="20" fillId="0" borderId="45" xfId="0" applyNumberFormat="1" applyFont="1" applyBorder="1" applyAlignment="1">
      <alignment vertical="center" shrinkToFit="1"/>
    </xf>
    <xf numFmtId="176" fontId="15" fillId="0" borderId="41" xfId="0" applyNumberFormat="1" applyFont="1" applyBorder="1" applyAlignment="1">
      <alignment vertical="center" shrinkToFit="1"/>
    </xf>
    <xf numFmtId="0" fontId="15" fillId="0" borderId="46" xfId="0" applyFont="1" applyBorder="1" applyAlignment="1">
      <alignment horizontal="center" vertical="center"/>
    </xf>
    <xf numFmtId="3" fontId="21" fillId="0" borderId="47" xfId="0" applyNumberFormat="1" applyFont="1" applyBorder="1" applyAlignment="1">
      <alignment vertical="center" shrinkToFit="1"/>
    </xf>
    <xf numFmtId="176" fontId="15" fillId="0" borderId="43" xfId="0" applyNumberFormat="1" applyFont="1" applyBorder="1" applyAlignment="1">
      <alignment vertical="center" shrinkToFit="1"/>
    </xf>
    <xf numFmtId="0" fontId="15" fillId="0" borderId="0" xfId="0" applyFont="1" applyAlignment="1">
      <alignment horizontal="right" vertical="center"/>
    </xf>
    <xf numFmtId="0" fontId="15" fillId="0" borderId="6" xfId="0" applyFont="1" applyBorder="1" applyAlignment="1">
      <alignment vertical="center" shrinkToFit="1"/>
    </xf>
    <xf numFmtId="0" fontId="15" fillId="0" borderId="16" xfId="0" applyFont="1" applyBorder="1" applyAlignment="1">
      <alignment vertical="center" shrinkToFit="1"/>
    </xf>
    <xf numFmtId="3" fontId="21" fillId="0" borderId="0" xfId="0" applyNumberFormat="1" applyFont="1" applyAlignment="1">
      <alignment vertical="center" shrinkToFit="1"/>
    </xf>
    <xf numFmtId="176" fontId="15" fillId="0" borderId="17" xfId="0" applyNumberFormat="1" applyFont="1" applyBorder="1" applyAlignment="1">
      <alignment vertical="center" shrinkToFit="1"/>
    </xf>
    <xf numFmtId="0" fontId="15" fillId="0" borderId="0" xfId="0" applyFont="1" applyAlignment="1">
      <alignment horizontal="distributed" vertical="center" justifyLastLine="1"/>
    </xf>
    <xf numFmtId="0" fontId="15" fillId="0" borderId="44" xfId="0" applyFont="1" applyBorder="1" applyAlignment="1">
      <alignment vertical="center" shrinkToFit="1"/>
    </xf>
    <xf numFmtId="0" fontId="15" fillId="0" borderId="46" xfId="0" applyFont="1" applyBorder="1" applyAlignment="1">
      <alignment vertical="center" shrinkToFit="1"/>
    </xf>
    <xf numFmtId="0" fontId="16" fillId="0" borderId="0" xfId="0" applyFont="1">
      <alignment vertical="center"/>
    </xf>
    <xf numFmtId="3" fontId="15" fillId="0" borderId="0" xfId="0" applyNumberFormat="1" applyFont="1">
      <alignment vertical="center"/>
    </xf>
    <xf numFmtId="3" fontId="15" fillId="0" borderId="0" xfId="0" applyNumberFormat="1" applyFont="1" applyAlignment="1">
      <alignment horizontal="right" vertical="center"/>
    </xf>
    <xf numFmtId="3" fontId="19" fillId="0" borderId="0" xfId="0" applyNumberFormat="1" applyFont="1">
      <alignment vertical="center"/>
    </xf>
    <xf numFmtId="0" fontId="15" fillId="0" borderId="7"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left"/>
    </xf>
    <xf numFmtId="0" fontId="15" fillId="0" borderId="6" xfId="0" applyFont="1" applyBorder="1" applyAlignment="1">
      <alignment horizontal="distributed" vertical="center" justifyLastLine="1"/>
    </xf>
    <xf numFmtId="0" fontId="15" fillId="0" borderId="18" xfId="0" applyFont="1" applyBorder="1" applyAlignment="1">
      <alignment horizontal="distributed" vertical="center" justifyLastLine="1"/>
    </xf>
    <xf numFmtId="3" fontId="20" fillId="0" borderId="3" xfId="0" applyNumberFormat="1" applyFont="1" applyBorder="1" applyAlignment="1">
      <alignment vertical="center" shrinkToFit="1"/>
    </xf>
    <xf numFmtId="0" fontId="14" fillId="0" borderId="11" xfId="0" applyFont="1" applyBorder="1" applyAlignment="1">
      <alignment horizontal="left" vertical="center" shrinkToFit="1"/>
    </xf>
    <xf numFmtId="0" fontId="14" fillId="0" borderId="1" xfId="0" applyFont="1" applyBorder="1" applyAlignment="1">
      <alignment vertical="center" shrinkToFit="1"/>
    </xf>
    <xf numFmtId="0" fontId="14" fillId="0" borderId="11" xfId="0" quotePrefix="1" applyFont="1" applyBorder="1" applyAlignment="1">
      <alignment horizontal="right" vertical="center" shrinkToFit="1"/>
    </xf>
    <xf numFmtId="0" fontId="14" fillId="0" borderId="0" xfId="0" applyFont="1" applyAlignment="1">
      <alignment vertical="center" shrinkToFit="1"/>
    </xf>
    <xf numFmtId="0" fontId="14" fillId="0" borderId="0" xfId="0" applyFont="1" applyAlignment="1">
      <alignment horizontal="left" vertical="center" shrinkToFit="1"/>
    </xf>
    <xf numFmtId="0" fontId="14" fillId="0" borderId="0" xfId="0" quotePrefix="1" applyFont="1" applyAlignment="1">
      <alignment horizontal="right" vertical="center" shrinkToFit="1"/>
    </xf>
    <xf numFmtId="0" fontId="14" fillId="0" borderId="2" xfId="0" applyFont="1" applyBorder="1" applyAlignment="1">
      <alignment vertical="center" shrinkToFit="1"/>
    </xf>
    <xf numFmtId="0" fontId="14" fillId="0" borderId="9" xfId="0" applyFont="1" applyBorder="1" applyAlignment="1">
      <alignment vertical="center" shrinkToFit="1"/>
    </xf>
    <xf numFmtId="0" fontId="14" fillId="0" borderId="9" xfId="0" applyFont="1" applyBorder="1" applyAlignment="1">
      <alignment horizontal="center" vertical="center" shrinkToFit="1"/>
    </xf>
    <xf numFmtId="178" fontId="14" fillId="0" borderId="9" xfId="0" applyNumberFormat="1" applyFont="1" applyBorder="1" applyAlignment="1">
      <alignment horizontal="center" vertical="center" shrinkToFit="1"/>
    </xf>
    <xf numFmtId="0" fontId="14" fillId="0" borderId="29" xfId="0" applyFont="1" applyBorder="1" applyAlignment="1">
      <alignment vertical="center" shrinkToFit="1"/>
    </xf>
    <xf numFmtId="0" fontId="15" fillId="0" borderId="0" xfId="0" applyFont="1" applyAlignment="1">
      <alignment vertical="center" shrinkToFit="1"/>
    </xf>
    <xf numFmtId="0" fontId="17" fillId="0" borderId="7" xfId="0" applyFont="1" applyBorder="1" applyAlignment="1">
      <alignment horizontal="left" vertical="center"/>
    </xf>
    <xf numFmtId="0" fontId="14" fillId="0" borderId="7" xfId="0" applyFont="1" applyBorder="1" applyAlignment="1">
      <alignment horizontal="left" vertical="center" shrinkToFit="1"/>
    </xf>
    <xf numFmtId="0" fontId="17" fillId="0" borderId="0" xfId="0" applyFont="1" applyAlignment="1">
      <alignment horizontal="left" vertical="center"/>
    </xf>
    <xf numFmtId="0" fontId="14" fillId="0" borderId="0" xfId="0" applyFont="1" applyAlignment="1">
      <alignment horizontal="left" vertical="center"/>
    </xf>
    <xf numFmtId="0" fontId="27" fillId="0" borderId="0" xfId="0" applyFont="1" applyAlignment="1">
      <alignment horizontal="left" vertical="center" shrinkToFit="1"/>
    </xf>
    <xf numFmtId="0" fontId="27" fillId="0" borderId="0" xfId="0" applyFont="1" applyAlignment="1">
      <alignment vertical="center" shrinkToFit="1"/>
    </xf>
    <xf numFmtId="0" fontId="5" fillId="0" borderId="35" xfId="0" applyFont="1" applyBorder="1" applyAlignment="1">
      <alignment vertical="center" shrinkToFit="1"/>
    </xf>
    <xf numFmtId="0" fontId="5" fillId="0" borderId="0" xfId="0" applyFont="1" applyAlignment="1" applyProtection="1">
      <alignment vertical="center" shrinkToFit="1"/>
      <protection locked="0"/>
    </xf>
    <xf numFmtId="0" fontId="5" fillId="0" borderId="83" xfId="0" applyFont="1" applyBorder="1" applyAlignment="1" applyProtection="1">
      <alignment horizontal="center" vertical="center" shrinkToFit="1"/>
      <protection locked="0"/>
    </xf>
    <xf numFmtId="0" fontId="5" fillId="0" borderId="75" xfId="0" applyFont="1" applyBorder="1" applyAlignment="1" applyProtection="1">
      <alignment vertical="center" shrinkToFit="1"/>
      <protection locked="0"/>
    </xf>
    <xf numFmtId="0" fontId="5" fillId="0" borderId="75" xfId="0" applyFont="1" applyBorder="1" applyAlignment="1" applyProtection="1">
      <alignment horizontal="right" vertical="center" shrinkToFit="1"/>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left" vertical="center" indent="1" shrinkToFit="1"/>
      <protection locked="0"/>
    </xf>
    <xf numFmtId="0" fontId="6" fillId="0" borderId="6" xfId="0" applyFont="1" applyBorder="1">
      <alignment vertical="center"/>
    </xf>
    <xf numFmtId="0" fontId="6" fillId="0" borderId="7" xfId="0" applyFont="1" applyBorder="1">
      <alignment vertical="center"/>
    </xf>
    <xf numFmtId="0" fontId="6" fillId="0" borderId="4" xfId="0" applyFont="1" applyBorder="1" applyAlignment="1">
      <alignment horizontal="center" vertical="center"/>
    </xf>
    <xf numFmtId="0" fontId="6" fillId="0" borderId="16" xfId="0" applyFont="1" applyBorder="1">
      <alignment vertical="center"/>
    </xf>
    <xf numFmtId="0" fontId="7" fillId="0" borderId="0" xfId="0" applyFont="1">
      <alignment vertical="center"/>
    </xf>
    <xf numFmtId="0" fontId="6" fillId="0" borderId="17" xfId="0" applyFont="1" applyBorder="1">
      <alignment vertical="center"/>
    </xf>
    <xf numFmtId="0" fontId="6" fillId="0" borderId="0" xfId="0" applyFont="1" applyAlignment="1">
      <alignment vertical="top"/>
    </xf>
    <xf numFmtId="0" fontId="6" fillId="0" borderId="17" xfId="0" applyFont="1" applyBorder="1" applyAlignment="1">
      <alignment vertical="top"/>
    </xf>
    <xf numFmtId="0" fontId="6" fillId="0" borderId="18" xfId="0" applyFont="1" applyBorder="1">
      <alignment vertical="center"/>
    </xf>
    <xf numFmtId="0" fontId="7" fillId="0" borderId="3" xfId="0" applyFont="1" applyBorder="1">
      <alignment vertical="center"/>
    </xf>
    <xf numFmtId="0" fontId="6" fillId="0" borderId="3" xfId="0" applyFont="1" applyBorder="1">
      <alignment vertical="center"/>
    </xf>
    <xf numFmtId="0" fontId="6" fillId="0" borderId="3" xfId="0" applyFont="1" applyBorder="1" applyAlignment="1">
      <alignment horizontal="center" vertical="center"/>
    </xf>
    <xf numFmtId="0" fontId="6" fillId="0" borderId="5" xfId="0" applyFont="1" applyBorder="1">
      <alignment vertical="center"/>
    </xf>
    <xf numFmtId="0" fontId="5" fillId="0" borderId="0" xfId="0" applyFont="1" applyProtection="1">
      <alignment vertical="center"/>
      <protection locked="0"/>
    </xf>
    <xf numFmtId="0" fontId="5" fillId="0" borderId="91" xfId="0" applyFont="1" applyBorder="1" applyAlignment="1" applyProtection="1">
      <alignment horizontal="center" vertical="center" shrinkToFit="1"/>
      <protection locked="0"/>
    </xf>
    <xf numFmtId="0" fontId="5" fillId="0" borderId="77"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76" xfId="0" applyFont="1" applyBorder="1" applyAlignment="1" applyProtection="1">
      <alignment horizontal="center" vertical="center" shrinkToFit="1"/>
      <protection locked="0"/>
    </xf>
    <xf numFmtId="0" fontId="5" fillId="0" borderId="2" xfId="0" applyFont="1" applyBorder="1" applyAlignment="1" applyProtection="1">
      <alignment vertical="center" shrinkToFit="1"/>
      <protection locked="0"/>
    </xf>
    <xf numFmtId="0" fontId="5" fillId="0" borderId="77" xfId="0" applyFont="1" applyBorder="1" applyAlignment="1" applyProtection="1">
      <alignment vertical="center" shrinkToFit="1"/>
      <protection locked="0"/>
    </xf>
    <xf numFmtId="0" fontId="5" fillId="0" borderId="36" xfId="0" applyFont="1" applyBorder="1" applyAlignment="1" applyProtection="1">
      <alignment horizontal="center" vertical="center" shrinkToFit="1"/>
      <protection locked="0"/>
    </xf>
    <xf numFmtId="0" fontId="3" fillId="0" borderId="110"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176" fontId="3" fillId="0" borderId="47" xfId="0" applyNumberFormat="1" applyFont="1" applyBorder="1" applyAlignment="1" applyProtection="1">
      <alignment horizontal="center" vertical="center" shrinkToFit="1"/>
      <protection locked="0"/>
    </xf>
    <xf numFmtId="0" fontId="5" fillId="0" borderId="111" xfId="0" applyFont="1" applyBorder="1" applyAlignment="1" applyProtection="1">
      <alignment vertical="center" shrinkToFit="1"/>
      <protection locked="0"/>
    </xf>
    <xf numFmtId="0" fontId="5" fillId="0" borderId="112" xfId="0" applyFont="1" applyBorder="1" applyAlignment="1" applyProtection="1">
      <alignment vertical="center" shrinkToFit="1"/>
      <protection locked="0"/>
    </xf>
    <xf numFmtId="0" fontId="5" fillId="0" borderId="110"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113" xfId="0" applyFont="1" applyBorder="1" applyAlignment="1" applyProtection="1">
      <alignment horizontal="left" vertical="center" shrinkToFit="1"/>
      <protection locked="0"/>
    </xf>
    <xf numFmtId="0" fontId="5" fillId="0" borderId="35" xfId="0" applyFont="1" applyBorder="1" applyAlignment="1" applyProtection="1">
      <alignment horizontal="left" vertical="center" shrinkToFit="1"/>
      <protection locked="0"/>
    </xf>
    <xf numFmtId="0" fontId="5" fillId="0" borderId="116" xfId="0" applyFont="1" applyBorder="1" applyAlignment="1" applyProtection="1">
      <alignment vertical="center" shrinkToFit="1"/>
      <protection locked="0"/>
    </xf>
    <xf numFmtId="0" fontId="5" fillId="0" borderId="117" xfId="0" applyFont="1" applyBorder="1" applyAlignment="1" applyProtection="1">
      <alignment vertical="center" shrinkToFit="1"/>
      <protection locked="0"/>
    </xf>
    <xf numFmtId="0" fontId="5" fillId="0" borderId="116" xfId="0" applyFont="1" applyBorder="1" applyAlignment="1" applyProtection="1">
      <alignment horizontal="right" vertical="center" shrinkToFit="1"/>
      <protection locked="0"/>
    </xf>
    <xf numFmtId="0" fontId="5" fillId="0" borderId="55" xfId="0" quotePrefix="1" applyFont="1" applyBorder="1" applyAlignment="1" applyProtection="1">
      <alignment horizontal="center" vertical="center" shrinkToFit="1"/>
      <protection locked="0"/>
    </xf>
    <xf numFmtId="0" fontId="5" fillId="0" borderId="125" xfId="0" quotePrefix="1" applyFont="1" applyBorder="1" applyAlignment="1" applyProtection="1">
      <alignment horizontal="center" vertical="center" shrinkToFit="1"/>
      <protection locked="0"/>
    </xf>
    <xf numFmtId="0" fontId="5" fillId="0" borderId="128" xfId="0" applyFont="1" applyBorder="1" applyAlignment="1" applyProtection="1">
      <alignment horizontal="right" vertical="center" shrinkToFit="1"/>
      <protection locked="0"/>
    </xf>
    <xf numFmtId="0" fontId="5" fillId="0" borderId="118" xfId="0" applyFont="1" applyBorder="1" applyAlignment="1" applyProtection="1">
      <alignment horizontal="right" vertical="center" shrinkToFit="1"/>
      <protection locked="0"/>
    </xf>
    <xf numFmtId="0" fontId="5" fillId="0" borderId="121" xfId="0" applyFont="1" applyBorder="1" applyAlignment="1" applyProtection="1">
      <alignment horizontal="right" vertical="center" shrinkToFit="1"/>
      <protection locked="0"/>
    </xf>
    <xf numFmtId="0" fontId="0" fillId="2" borderId="135" xfId="0" applyFill="1" applyBorder="1">
      <alignment vertical="center"/>
    </xf>
    <xf numFmtId="0" fontId="0" fillId="0" borderId="135" xfId="0" applyBorder="1">
      <alignment vertical="center"/>
    </xf>
    <xf numFmtId="176" fontId="5" fillId="0" borderId="53" xfId="0" applyNumberFormat="1" applyFont="1" applyBorder="1" applyAlignment="1" applyProtection="1">
      <alignment horizontal="right" vertical="center" shrinkToFit="1"/>
      <protection locked="0"/>
    </xf>
    <xf numFmtId="176" fontId="5" fillId="0" borderId="52" xfId="0" applyNumberFormat="1" applyFont="1" applyBorder="1" applyAlignment="1" applyProtection="1">
      <alignment horizontal="right" vertical="center" shrinkToFit="1"/>
      <protection locked="0"/>
    </xf>
    <xf numFmtId="0" fontId="5" fillId="0" borderId="0" xfId="0" applyFont="1" applyAlignment="1" applyProtection="1">
      <alignment horizontal="center" vertical="center" shrinkToFit="1"/>
      <protection locked="0"/>
    </xf>
    <xf numFmtId="0" fontId="5" fillId="3" borderId="0" xfId="0" applyFont="1" applyFill="1">
      <alignment vertical="center"/>
    </xf>
    <xf numFmtId="0" fontId="5" fillId="3" borderId="0" xfId="0" applyFont="1" applyFill="1" applyAlignment="1">
      <alignment horizontal="right" vertical="center"/>
    </xf>
    <xf numFmtId="0" fontId="3" fillId="0" borderId="0" xfId="0" applyFont="1" applyAlignment="1">
      <alignment horizontal="center" vertical="center" shrinkToFit="1"/>
    </xf>
    <xf numFmtId="0" fontId="3" fillId="0" borderId="0" xfId="0" quotePrefix="1" applyFont="1" applyAlignment="1">
      <alignment horizontal="center" vertical="center" shrinkToFit="1"/>
    </xf>
    <xf numFmtId="0" fontId="5" fillId="0" borderId="74" xfId="0" applyFont="1" applyBorder="1">
      <alignment vertical="center"/>
    </xf>
    <xf numFmtId="0" fontId="5" fillId="0" borderId="75" xfId="0" applyFont="1" applyBorder="1">
      <alignment vertical="center"/>
    </xf>
    <xf numFmtId="0" fontId="5" fillId="0" borderId="7" xfId="0" applyFont="1" applyBorder="1" applyAlignment="1">
      <alignment horizontal="left" vertical="center" indent="1" shrinkToFit="1"/>
    </xf>
    <xf numFmtId="0" fontId="5" fillId="0" borderId="0" xfId="0" applyFont="1" applyAlignment="1">
      <alignment horizontal="left" vertical="center" indent="1"/>
    </xf>
    <xf numFmtId="0" fontId="7" fillId="0" borderId="139" xfId="0" applyFont="1" applyBorder="1" applyAlignment="1">
      <alignment horizontal="center" vertical="center"/>
    </xf>
    <xf numFmtId="0" fontId="7" fillId="0" borderId="140" xfId="0" applyFont="1" applyBorder="1" applyAlignment="1">
      <alignment horizontal="center" vertical="center"/>
    </xf>
    <xf numFmtId="0" fontId="7" fillId="0" borderId="0" xfId="0" applyFont="1" applyAlignment="1">
      <alignment horizontal="center" vertical="center"/>
    </xf>
    <xf numFmtId="0" fontId="7" fillId="0" borderId="17" xfId="0" applyFont="1" applyBorder="1">
      <alignment vertical="center"/>
    </xf>
    <xf numFmtId="0" fontId="7" fillId="0" borderId="16" xfId="0" applyFont="1" applyBorder="1">
      <alignment vertical="center"/>
    </xf>
    <xf numFmtId="0" fontId="7" fillId="0" borderId="72" xfId="0" applyFont="1" applyBorder="1" applyAlignment="1">
      <alignment horizontal="center" vertical="center"/>
    </xf>
    <xf numFmtId="0" fontId="7" fillId="0" borderId="140" xfId="0" applyFont="1" applyBorder="1">
      <alignment vertical="center"/>
    </xf>
    <xf numFmtId="0" fontId="7" fillId="0" borderId="93" xfId="0" applyFont="1" applyBorder="1" applyAlignment="1">
      <alignment horizontal="center" vertical="center"/>
    </xf>
    <xf numFmtId="0" fontId="7" fillId="0" borderId="72" xfId="0" applyFont="1" applyBorder="1">
      <alignment vertical="center"/>
    </xf>
    <xf numFmtId="0" fontId="7" fillId="0" borderId="93" xfId="0" applyFont="1" applyBorder="1" applyAlignment="1">
      <alignment horizontal="right" vertical="center"/>
    </xf>
    <xf numFmtId="0" fontId="7" fillId="0" borderId="93" xfId="0" applyFont="1" applyBorder="1">
      <alignment vertical="center"/>
    </xf>
    <xf numFmtId="0" fontId="7" fillId="0" borderId="141" xfId="0" applyFont="1" applyBorder="1" applyAlignment="1">
      <alignment horizontal="center" vertical="center"/>
    </xf>
    <xf numFmtId="0" fontId="7" fillId="0" borderId="142" xfId="0" applyFont="1" applyBorder="1" applyAlignment="1">
      <alignment horizontal="center" vertical="center"/>
    </xf>
    <xf numFmtId="0" fontId="7" fillId="0" borderId="142" xfId="0" applyFont="1" applyBorder="1">
      <alignment vertical="center"/>
    </xf>
    <xf numFmtId="0" fontId="6" fillId="0" borderId="3" xfId="0" applyFont="1" applyBorder="1" applyAlignment="1">
      <alignment vertical="center" wrapText="1" shrinkToFit="1"/>
    </xf>
    <xf numFmtId="0" fontId="7" fillId="0" borderId="5" xfId="0" applyFont="1" applyBorder="1">
      <alignment vertical="center"/>
    </xf>
    <xf numFmtId="0" fontId="5" fillId="0" borderId="0" xfId="0" applyFont="1" applyAlignment="1">
      <alignment horizontal="center" vertical="center" shrinkToFit="1"/>
    </xf>
    <xf numFmtId="0" fontId="5" fillId="0" borderId="0" xfId="0" applyFont="1" applyAlignment="1">
      <alignment horizontal="center" vertical="center"/>
    </xf>
    <xf numFmtId="0" fontId="5" fillId="0" borderId="71" xfId="0" applyFont="1" applyBorder="1" applyAlignment="1">
      <alignment horizontal="center" vertical="center" shrinkToFit="1"/>
    </xf>
    <xf numFmtId="0" fontId="5" fillId="0" borderId="74" xfId="0" applyFont="1" applyBorder="1" applyAlignment="1">
      <alignment horizontal="center" vertical="center" shrinkToFit="1"/>
    </xf>
    <xf numFmtId="178" fontId="5" fillId="0" borderId="74" xfId="0" applyNumberFormat="1" applyFont="1" applyBorder="1" applyAlignment="1">
      <alignment horizontal="center" vertical="center" shrinkToFit="1"/>
    </xf>
    <xf numFmtId="0" fontId="5" fillId="0" borderId="0" xfId="0" applyFont="1" applyAlignment="1">
      <alignment horizontal="center" vertical="center" wrapText="1"/>
    </xf>
    <xf numFmtId="0" fontId="5" fillId="0" borderId="55" xfId="0" applyFont="1" applyBorder="1" applyAlignment="1">
      <alignment horizontal="center" vertical="center" textRotation="255"/>
    </xf>
    <xf numFmtId="0" fontId="5" fillId="0" borderId="0" xfId="0" applyFont="1" applyAlignment="1">
      <alignment horizontal="left" vertical="center"/>
    </xf>
    <xf numFmtId="0" fontId="5" fillId="0" borderId="77" xfId="0" applyFont="1" applyBorder="1" applyAlignment="1">
      <alignment vertical="center" shrinkToFit="1"/>
    </xf>
    <xf numFmtId="0" fontId="5" fillId="0" borderId="74" xfId="0" applyFont="1" applyBorder="1" applyAlignment="1">
      <alignment shrinkToFit="1"/>
    </xf>
    <xf numFmtId="0" fontId="5" fillId="0" borderId="74" xfId="0" applyFont="1" applyBorder="1" applyAlignment="1">
      <alignment vertical="center" shrinkToFit="1"/>
    </xf>
    <xf numFmtId="0" fontId="4" fillId="0" borderId="0" xfId="0" quotePrefix="1" applyFont="1" applyAlignment="1">
      <alignment horizontal="center" vertical="center" shrinkToFit="1"/>
    </xf>
    <xf numFmtId="0" fontId="6" fillId="0" borderId="12" xfId="0" applyFont="1" applyBorder="1">
      <alignment vertical="center"/>
    </xf>
    <xf numFmtId="0" fontId="6" fillId="0" borderId="29" xfId="0" applyFont="1" applyBorder="1">
      <alignment vertical="center"/>
    </xf>
    <xf numFmtId="0" fontId="31" fillId="0" borderId="16" xfId="0" applyFont="1" applyBorder="1" applyAlignment="1">
      <alignment horizontal="center" vertical="center"/>
    </xf>
    <xf numFmtId="0" fontId="31" fillId="0" borderId="0" xfId="0" applyFont="1">
      <alignment vertical="center"/>
    </xf>
    <xf numFmtId="0" fontId="31" fillId="0" borderId="0" xfId="0" applyFont="1" applyAlignment="1">
      <alignment vertical="center" shrinkToFit="1"/>
    </xf>
    <xf numFmtId="0" fontId="31" fillId="0" borderId="0" xfId="0" applyFont="1" applyAlignment="1">
      <alignment horizontal="center" vertical="center"/>
    </xf>
    <xf numFmtId="0" fontId="31" fillId="0" borderId="17" xfId="0" applyFont="1" applyBorder="1">
      <alignment vertical="center"/>
    </xf>
    <xf numFmtId="0" fontId="31" fillId="0" borderId="17" xfId="0" applyFont="1" applyBorder="1" applyAlignment="1">
      <alignment horizontal="center" vertical="center"/>
    </xf>
    <xf numFmtId="0" fontId="6" fillId="0" borderId="3" xfId="0" applyFont="1" applyBorder="1" applyAlignment="1">
      <alignment vertical="center" shrinkToFit="1"/>
    </xf>
    <xf numFmtId="0" fontId="5" fillId="0" borderId="2" xfId="0" applyFont="1" applyBorder="1" applyAlignment="1">
      <alignment shrinkToFit="1"/>
    </xf>
    <xf numFmtId="0" fontId="5" fillId="0" borderId="3" xfId="0" applyFont="1" applyBorder="1" applyAlignment="1">
      <alignment shrinkToFit="1"/>
    </xf>
    <xf numFmtId="0" fontId="5" fillId="0" borderId="3" xfId="0" applyFont="1" applyBorder="1" applyProtection="1">
      <alignment vertical="center"/>
      <protection locked="0"/>
    </xf>
    <xf numFmtId="0" fontId="5" fillId="0" borderId="86" xfId="0" applyFont="1" applyBorder="1" applyAlignment="1">
      <alignment shrinkToFit="1"/>
    </xf>
    <xf numFmtId="0" fontId="5" fillId="0" borderId="86" xfId="0" applyFont="1" applyBorder="1" applyAlignment="1">
      <alignment vertical="center" shrinkToFit="1"/>
    </xf>
    <xf numFmtId="0" fontId="5" fillId="0" borderId="80" xfId="0" applyFont="1" applyBorder="1" applyAlignment="1">
      <alignment horizontal="center" vertical="top" shrinkToFit="1"/>
    </xf>
    <xf numFmtId="0" fontId="5" fillId="0" borderId="81" xfId="0" applyFont="1" applyBorder="1" applyAlignment="1">
      <alignment horizontal="center" vertical="top" shrinkToFit="1"/>
    </xf>
    <xf numFmtId="0" fontId="5" fillId="0" borderId="81" xfId="0" applyFont="1" applyBorder="1" applyAlignment="1">
      <alignment horizontal="center" vertical="center" shrinkToFit="1"/>
    </xf>
    <xf numFmtId="0" fontId="5" fillId="0" borderId="81" xfId="0" applyFont="1" applyBorder="1" applyAlignment="1">
      <alignment vertical="center" shrinkToFit="1"/>
    </xf>
    <xf numFmtId="0" fontId="5" fillId="0" borderId="36" xfId="0" applyFont="1" applyBorder="1" applyAlignment="1">
      <alignment horizontal="right" shrinkToFit="1"/>
    </xf>
    <xf numFmtId="0" fontId="5" fillId="0" borderId="47" xfId="0" applyFont="1" applyBorder="1" applyAlignment="1">
      <alignment horizontal="right" shrinkToFit="1"/>
    </xf>
    <xf numFmtId="0" fontId="5" fillId="0" borderId="144" xfId="0" applyFont="1" applyBorder="1" applyAlignment="1">
      <alignment horizontal="left" shrinkToFit="1"/>
    </xf>
    <xf numFmtId="0" fontId="5" fillId="0" borderId="145" xfId="0" applyFont="1" applyBorder="1" applyAlignment="1">
      <alignment horizontal="left" shrinkToFit="1"/>
    </xf>
    <xf numFmtId="0" fontId="5" fillId="0" borderId="146" xfId="0" applyFont="1" applyBorder="1" applyAlignment="1">
      <alignment horizontal="left" shrinkToFit="1"/>
    </xf>
    <xf numFmtId="0" fontId="5" fillId="0" borderId="146" xfId="0" applyFont="1" applyBorder="1" applyAlignment="1">
      <alignment shrinkToFit="1"/>
    </xf>
    <xf numFmtId="0" fontId="5" fillId="0" borderId="147" xfId="0" applyFont="1" applyBorder="1" applyAlignment="1">
      <alignment vertical="center" shrinkToFit="1"/>
    </xf>
    <xf numFmtId="0" fontId="5" fillId="0" borderId="75" xfId="0" applyFont="1" applyBorder="1" applyAlignment="1">
      <alignment vertical="center" shrinkToFit="1"/>
    </xf>
    <xf numFmtId="49" fontId="5" fillId="0" borderId="91" xfId="0" applyNumberFormat="1" applyFont="1" applyBorder="1" applyAlignment="1">
      <alignment horizontal="left" vertical="center" shrinkToFit="1"/>
    </xf>
    <xf numFmtId="49" fontId="5" fillId="0" borderId="2" xfId="0" applyNumberFormat="1" applyFont="1" applyBorder="1" applyAlignment="1">
      <alignment horizontal="left" vertical="center" shrinkToFit="1"/>
    </xf>
    <xf numFmtId="49" fontId="5" fillId="0" borderId="2" xfId="0" quotePrefix="1" applyNumberFormat="1" applyFont="1" applyBorder="1" applyAlignment="1">
      <alignment horizontal="left" vertical="center" shrinkToFit="1"/>
    </xf>
    <xf numFmtId="0" fontId="5" fillId="0" borderId="2" xfId="0" applyFont="1" applyBorder="1" applyAlignment="1">
      <alignment horizontal="left" vertical="center" shrinkToFit="1"/>
    </xf>
    <xf numFmtId="0" fontId="5" fillId="0" borderId="2" xfId="0" quotePrefix="1" applyFont="1" applyBorder="1" applyAlignment="1">
      <alignment horizontal="left" vertical="center" shrinkToFit="1"/>
    </xf>
    <xf numFmtId="49" fontId="5" fillId="0" borderId="72" xfId="0" applyNumberFormat="1" applyFont="1" applyBorder="1" applyAlignment="1">
      <alignment horizontal="left" vertical="center" shrinkToFit="1"/>
    </xf>
    <xf numFmtId="49" fontId="5" fillId="0" borderId="148" xfId="0" applyNumberFormat="1" applyFont="1" applyBorder="1" applyAlignment="1">
      <alignment horizontal="left" vertical="center" shrinkToFit="1"/>
    </xf>
    <xf numFmtId="49" fontId="5" fillId="0" borderId="81" xfId="0" applyNumberFormat="1" applyFont="1" applyBorder="1" applyAlignment="1">
      <alignment horizontal="left" vertical="center" shrinkToFit="1"/>
    </xf>
    <xf numFmtId="0" fontId="5" fillId="0" borderId="81" xfId="0" applyFont="1" applyBorder="1" applyAlignment="1">
      <alignment horizontal="left" vertical="center" shrinkToFit="1"/>
    </xf>
    <xf numFmtId="49" fontId="5" fillId="0" borderId="81" xfId="0" quotePrefix="1" applyNumberFormat="1" applyFont="1" applyBorder="1" applyAlignment="1">
      <alignment horizontal="left" vertical="center" shrinkToFit="1"/>
    </xf>
    <xf numFmtId="0" fontId="5" fillId="0" borderId="81" xfId="0" quotePrefix="1" applyFont="1" applyBorder="1" applyAlignment="1">
      <alignment horizontal="left" vertical="center" shrinkToFit="1"/>
    </xf>
    <xf numFmtId="0" fontId="5" fillId="0" borderId="149" xfId="0" applyFont="1" applyBorder="1" applyAlignment="1">
      <alignment horizontal="left" vertical="center" shrinkToFit="1"/>
    </xf>
    <xf numFmtId="0" fontId="5" fillId="0" borderId="73" xfId="0" applyFont="1" applyBorder="1" applyAlignment="1">
      <alignment horizontal="left" vertical="center" shrinkToFit="1"/>
    </xf>
    <xf numFmtId="0" fontId="5" fillId="0" borderId="72" xfId="0" applyFont="1" applyBorder="1" applyAlignment="1">
      <alignment horizontal="left" vertical="center" shrinkToFit="1"/>
    </xf>
    <xf numFmtId="0" fontId="32" fillId="0" borderId="73" xfId="0" quotePrefix="1" applyFont="1" applyBorder="1" applyAlignment="1">
      <alignment horizontal="left" vertical="center" shrinkToFit="1"/>
    </xf>
    <xf numFmtId="0" fontId="5" fillId="0" borderId="74" xfId="0" applyFont="1" applyBorder="1" applyAlignment="1">
      <alignment horizontal="left" vertical="center" shrinkToFit="1"/>
    </xf>
    <xf numFmtId="177" fontId="5" fillId="0" borderId="152" xfId="0" applyNumberFormat="1" applyFont="1" applyBorder="1" applyAlignment="1">
      <alignment horizontal="left" vertical="center" shrinkToFit="1"/>
    </xf>
    <xf numFmtId="177" fontId="5" fillId="0" borderId="75" xfId="0" applyNumberFormat="1" applyFont="1" applyBorder="1" applyAlignment="1">
      <alignment horizontal="left" vertical="center" shrinkToFit="1"/>
    </xf>
    <xf numFmtId="0" fontId="5" fillId="0" borderId="75" xfId="0" applyFont="1" applyBorder="1" applyAlignment="1">
      <alignment horizontal="left" vertical="center" shrinkToFit="1"/>
    </xf>
    <xf numFmtId="49" fontId="5" fillId="0" borderId="93" xfId="0" applyNumberFormat="1" applyFont="1" applyBorder="1" applyAlignment="1">
      <alignment horizontal="left" vertical="center" shrinkToFit="1"/>
    </xf>
    <xf numFmtId="177" fontId="5" fillId="0" borderId="154" xfId="0" applyNumberFormat="1" applyFont="1" applyBorder="1" applyAlignment="1">
      <alignment horizontal="left" vertical="center" shrinkToFit="1"/>
    </xf>
    <xf numFmtId="177" fontId="5" fillId="0" borderId="85" xfId="0" applyNumberFormat="1" applyFont="1" applyBorder="1" applyAlignment="1">
      <alignment horizontal="left" vertical="center" shrinkToFit="1"/>
    </xf>
    <xf numFmtId="0" fontId="33" fillId="0" borderId="86" xfId="0" quotePrefix="1" applyFont="1" applyBorder="1" applyAlignment="1">
      <alignment horizontal="left" vertical="center" shrinkToFit="1"/>
    </xf>
    <xf numFmtId="0" fontId="33" fillId="0" borderId="3" xfId="0" quotePrefix="1" applyFont="1" applyBorder="1" applyAlignment="1">
      <alignment horizontal="left" vertical="center" shrinkToFit="1"/>
    </xf>
    <xf numFmtId="0" fontId="33" fillId="0" borderId="84" xfId="0" quotePrefix="1" applyFont="1" applyBorder="1" applyAlignment="1">
      <alignment horizontal="left" vertical="center" shrinkToFit="1"/>
    </xf>
    <xf numFmtId="0" fontId="5" fillId="0" borderId="85" xfId="0" applyFont="1" applyBorder="1" applyAlignment="1">
      <alignment horizontal="left" vertical="center" shrinkToFit="1"/>
    </xf>
    <xf numFmtId="49" fontId="5" fillId="0" borderId="86" xfId="0" applyNumberFormat="1" applyFont="1" applyBorder="1" applyAlignment="1">
      <alignment horizontal="left" vertical="center" shrinkToFit="1"/>
    </xf>
    <xf numFmtId="49" fontId="5" fillId="0" borderId="3" xfId="0" applyNumberFormat="1" applyFont="1" applyBorder="1" applyAlignment="1">
      <alignment horizontal="left" vertical="center" shrinkToFit="1"/>
    </xf>
    <xf numFmtId="0" fontId="5" fillId="0" borderId="90" xfId="0" applyFont="1" applyBorder="1" applyAlignment="1">
      <alignment horizontal="left" vertical="center" shrinkToFit="1"/>
    </xf>
    <xf numFmtId="177" fontId="5" fillId="0" borderId="90" xfId="0" applyNumberFormat="1" applyFont="1" applyBorder="1" applyAlignment="1">
      <alignment horizontal="left" vertical="center" shrinkToFit="1"/>
    </xf>
    <xf numFmtId="177" fontId="5" fillId="0" borderId="2" xfId="0" applyNumberFormat="1" applyFont="1" applyBorder="1" applyAlignment="1">
      <alignment horizontal="left" vertical="center" shrinkToFit="1"/>
    </xf>
    <xf numFmtId="0" fontId="33" fillId="0" borderId="76" xfId="0" quotePrefix="1" applyFont="1" applyBorder="1" applyAlignment="1">
      <alignment horizontal="left" vertical="center" shrinkToFit="1"/>
    </xf>
    <xf numFmtId="0" fontId="33" fillId="0" borderId="0" xfId="0" quotePrefix="1" applyFont="1" applyAlignment="1">
      <alignment horizontal="left" vertical="center" shrinkToFit="1"/>
    </xf>
    <xf numFmtId="0" fontId="33" fillId="0" borderId="90" xfId="0" quotePrefix="1" applyFont="1" applyBorder="1" applyAlignment="1">
      <alignment horizontal="left" vertical="center" shrinkToFit="1"/>
    </xf>
    <xf numFmtId="0" fontId="33" fillId="0" borderId="2" xfId="0" applyFont="1" applyBorder="1" applyAlignment="1">
      <alignment horizontal="left" vertical="center" shrinkToFit="1"/>
    </xf>
    <xf numFmtId="49" fontId="33" fillId="0" borderId="76" xfId="0" applyNumberFormat="1" applyFont="1" applyBorder="1" applyAlignment="1">
      <alignment horizontal="left" vertical="center" shrinkToFit="1"/>
    </xf>
    <xf numFmtId="49" fontId="33" fillId="0" borderId="0" xfId="0" applyNumberFormat="1" applyFont="1" applyAlignment="1">
      <alignment horizontal="left" vertical="center" shrinkToFit="1"/>
    </xf>
    <xf numFmtId="49" fontId="33" fillId="0" borderId="90" xfId="0" applyNumberFormat="1" applyFont="1" applyBorder="1" applyAlignment="1">
      <alignment horizontal="left" vertical="center" shrinkToFit="1"/>
    </xf>
    <xf numFmtId="0" fontId="2" fillId="0" borderId="76" xfId="0" applyFont="1" applyBorder="1" applyAlignment="1">
      <alignment horizontal="right" vertical="center" shrinkToFit="1"/>
    </xf>
    <xf numFmtId="0" fontId="2" fillId="0" borderId="0" xfId="0" applyFont="1" applyAlignment="1">
      <alignment horizontal="right" vertical="center" shrinkToFit="1"/>
    </xf>
    <xf numFmtId="49" fontId="5" fillId="0" borderId="83" xfId="0" applyNumberFormat="1" applyFont="1" applyBorder="1" applyAlignment="1">
      <alignment horizontal="left" vertical="center" shrinkToFit="1"/>
    </xf>
    <xf numFmtId="49" fontId="5" fillId="0" borderId="0" xfId="0" applyNumberFormat="1" applyFont="1" applyAlignment="1">
      <alignment horizontal="left" vertical="center" shrinkToFit="1"/>
    </xf>
    <xf numFmtId="0" fontId="5" fillId="0" borderId="71" xfId="0" applyFont="1" applyBorder="1" applyAlignment="1">
      <alignment horizontal="left" vertical="center" shrinkToFit="1"/>
    </xf>
    <xf numFmtId="178" fontId="5" fillId="0" borderId="0" xfId="0" applyNumberFormat="1" applyFont="1" applyAlignment="1">
      <alignment horizontal="center" vertical="center" shrinkToFit="1"/>
    </xf>
    <xf numFmtId="176" fontId="5" fillId="0" borderId="0" xfId="0" applyNumberFormat="1" applyFont="1" applyAlignment="1">
      <alignment horizontal="center" vertical="center" shrinkToFit="1"/>
    </xf>
    <xf numFmtId="0" fontId="5" fillId="0" borderId="73" xfId="0" applyFont="1" applyBorder="1" applyAlignment="1">
      <alignment vertical="center" shrinkToFit="1"/>
    </xf>
    <xf numFmtId="0" fontId="5" fillId="0" borderId="91" xfId="0" applyFont="1" applyBorder="1" applyAlignment="1">
      <alignment horizontal="center" vertical="center" shrinkToFit="1"/>
    </xf>
    <xf numFmtId="0" fontId="5" fillId="0" borderId="77" xfId="0" applyFont="1" applyBorder="1" applyAlignment="1">
      <alignment horizontal="left" vertical="center" shrinkToFit="1"/>
    </xf>
    <xf numFmtId="0" fontId="5" fillId="0" borderId="77" xfId="0" quotePrefix="1" applyFont="1" applyBorder="1" applyAlignment="1">
      <alignment horizontal="left" vertical="center" shrinkToFit="1"/>
    </xf>
    <xf numFmtId="0" fontId="5" fillId="0" borderId="83" xfId="0" applyFont="1" applyBorder="1" applyAlignment="1">
      <alignment horizontal="center" vertical="center" shrinkToFit="1"/>
    </xf>
    <xf numFmtId="176" fontId="5" fillId="0" borderId="75" xfId="0" applyNumberFormat="1" applyFont="1" applyBorder="1" applyAlignment="1">
      <alignment horizontal="left" vertical="center" shrinkToFit="1"/>
    </xf>
    <xf numFmtId="0" fontId="5" fillId="0" borderId="75" xfId="0" quotePrefix="1" applyFont="1" applyBorder="1" applyAlignment="1">
      <alignment horizontal="left" vertical="center" shrinkToFit="1"/>
    </xf>
    <xf numFmtId="0" fontId="5" fillId="0" borderId="92" xfId="0" applyFont="1" applyBorder="1" applyAlignment="1">
      <alignment horizontal="left" vertical="center" shrinkToFit="1"/>
    </xf>
    <xf numFmtId="0" fontId="5" fillId="0" borderId="91" xfId="0" applyFont="1" applyBorder="1" applyAlignment="1">
      <alignment shrinkToFit="1"/>
    </xf>
    <xf numFmtId="0" fontId="5" fillId="0" borderId="77" xfId="0" applyFont="1" applyBorder="1" applyAlignment="1">
      <alignment shrinkToFit="1"/>
    </xf>
    <xf numFmtId="0" fontId="5" fillId="0" borderId="77" xfId="0" applyFont="1" applyBorder="1" applyAlignment="1">
      <alignment horizontal="center" shrinkToFit="1"/>
    </xf>
    <xf numFmtId="0" fontId="5" fillId="0" borderId="0" xfId="0" applyFont="1" applyAlignment="1">
      <alignment shrinkToFit="1"/>
    </xf>
    <xf numFmtId="0" fontId="5" fillId="0" borderId="0" xfId="0" applyFont="1" applyAlignment="1">
      <alignment horizontal="center" shrinkToFit="1"/>
    </xf>
    <xf numFmtId="0" fontId="15" fillId="0" borderId="12" xfId="0" applyFont="1" applyBorder="1">
      <alignment vertical="center"/>
    </xf>
    <xf numFmtId="0" fontId="15" fillId="0" borderId="9" xfId="0" applyFont="1" applyBorder="1">
      <alignment vertical="center"/>
    </xf>
    <xf numFmtId="0" fontId="15" fillId="0" borderId="29" xfId="0" applyFont="1" applyBorder="1">
      <alignment vertical="center"/>
    </xf>
    <xf numFmtId="0" fontId="15" fillId="0" borderId="6" xfId="0" applyFont="1" applyBorder="1">
      <alignment vertical="center"/>
    </xf>
    <xf numFmtId="0" fontId="15" fillId="0" borderId="7" xfId="0" applyFont="1" applyBorder="1">
      <alignment vertical="center"/>
    </xf>
    <xf numFmtId="0" fontId="15" fillId="0" borderId="4" xfId="0" applyFont="1" applyBorder="1">
      <alignment vertical="center"/>
    </xf>
    <xf numFmtId="0" fontId="34" fillId="0" borderId="16" xfId="0" applyFont="1" applyBorder="1" applyAlignment="1">
      <alignment horizontal="center" vertical="center"/>
    </xf>
    <xf numFmtId="0" fontId="34" fillId="0" borderId="0" xfId="0" applyFont="1">
      <alignment vertical="center"/>
    </xf>
    <xf numFmtId="0" fontId="34" fillId="0" borderId="0" xfId="0" applyFont="1" applyAlignment="1">
      <alignment vertical="center" shrinkToFit="1"/>
    </xf>
    <xf numFmtId="0" fontId="34" fillId="0" borderId="0" xfId="0" applyFont="1" applyAlignment="1">
      <alignment horizontal="center" vertical="center"/>
    </xf>
    <xf numFmtId="0" fontId="15" fillId="0" borderId="17" xfId="0" applyFont="1" applyBorder="1">
      <alignment vertical="center"/>
    </xf>
    <xf numFmtId="0" fontId="34" fillId="0" borderId="0" xfId="0" applyFont="1" applyAlignment="1">
      <alignment wrapText="1"/>
    </xf>
    <xf numFmtId="0" fontId="34" fillId="0" borderId="17" xfId="0" applyFont="1" applyBorder="1" applyAlignment="1">
      <alignment vertical="center" wrapText="1"/>
    </xf>
    <xf numFmtId="0" fontId="34" fillId="0" borderId="0" xfId="0" applyFont="1" applyAlignment="1">
      <alignment vertical="center" wrapText="1"/>
    </xf>
    <xf numFmtId="0" fontId="15" fillId="0" borderId="18" xfId="0" applyFont="1" applyBorder="1">
      <alignment vertical="center"/>
    </xf>
    <xf numFmtId="0" fontId="34" fillId="0" borderId="3" xfId="0" applyFont="1" applyBorder="1" applyAlignment="1">
      <alignment vertical="center" shrinkToFit="1"/>
    </xf>
    <xf numFmtId="0" fontId="34" fillId="0" borderId="3" xfId="0" applyFont="1" applyBorder="1" applyAlignment="1">
      <alignment vertical="center" wrapText="1"/>
    </xf>
    <xf numFmtId="0" fontId="15" fillId="0" borderId="3" xfId="0" applyFont="1" applyBorder="1" applyAlignment="1">
      <alignment vertical="center" shrinkToFit="1"/>
    </xf>
    <xf numFmtId="0" fontId="15" fillId="0" borderId="3" xfId="0" applyFont="1" applyBorder="1">
      <alignment vertical="center"/>
    </xf>
    <xf numFmtId="0" fontId="15" fillId="0" borderId="5" xfId="0" applyFont="1" applyBorder="1">
      <alignment vertical="center"/>
    </xf>
    <xf numFmtId="0" fontId="14" fillId="0" borderId="2" xfId="0" applyFont="1" applyBorder="1" applyAlignment="1">
      <alignment shrinkToFit="1"/>
    </xf>
    <xf numFmtId="0" fontId="17" fillId="0" borderId="0" xfId="0" applyFont="1" applyProtection="1">
      <alignment vertical="center"/>
      <protection locked="0"/>
    </xf>
    <xf numFmtId="0" fontId="15" fillId="0" borderId="0" xfId="0" quotePrefix="1" applyFont="1" applyAlignment="1">
      <alignment horizontal="left" vertical="center"/>
    </xf>
    <xf numFmtId="0" fontId="15" fillId="0" borderId="92" xfId="0" applyFont="1" applyBorder="1">
      <alignment vertical="center"/>
    </xf>
    <xf numFmtId="0" fontId="38" fillId="0" borderId="75" xfId="0" applyFont="1" applyBorder="1">
      <alignment vertical="center"/>
    </xf>
    <xf numFmtId="0" fontId="15" fillId="0" borderId="75" xfId="0" applyFont="1" applyBorder="1">
      <alignment vertical="center"/>
    </xf>
    <xf numFmtId="176" fontId="15" fillId="0" borderId="79" xfId="0" applyNumberFormat="1" applyFont="1" applyBorder="1">
      <alignment vertical="center"/>
    </xf>
    <xf numFmtId="0" fontId="15" fillId="0" borderId="142" xfId="0" applyFont="1" applyBorder="1">
      <alignment vertical="center"/>
    </xf>
    <xf numFmtId="0" fontId="15" fillId="0" borderId="87" xfId="0" applyFont="1" applyBorder="1">
      <alignment vertical="center"/>
    </xf>
    <xf numFmtId="0" fontId="15" fillId="0" borderId="83" xfId="0" applyFont="1" applyBorder="1" applyAlignment="1">
      <alignment horizontal="center" vertical="center"/>
    </xf>
    <xf numFmtId="0" fontId="15" fillId="0" borderId="73" xfId="0" applyFont="1" applyBorder="1">
      <alignment vertical="center"/>
    </xf>
    <xf numFmtId="0" fontId="15" fillId="4" borderId="12" xfId="0" applyFont="1" applyFill="1" applyBorder="1" applyAlignment="1">
      <alignment horizontal="center" vertical="center"/>
    </xf>
    <xf numFmtId="0" fontId="15" fillId="4" borderId="9" xfId="0" applyFont="1" applyFill="1" applyBorder="1" applyAlignment="1">
      <alignment horizontal="left" vertical="center" shrinkToFit="1"/>
    </xf>
    <xf numFmtId="0" fontId="15" fillId="0" borderId="83" xfId="0" applyFont="1" applyBorder="1">
      <alignment vertical="center"/>
    </xf>
    <xf numFmtId="0" fontId="15" fillId="0" borderId="9" xfId="0" applyFont="1" applyBorder="1" applyAlignment="1">
      <alignment horizontal="left" vertical="center" shrinkToFit="1"/>
    </xf>
    <xf numFmtId="0" fontId="15" fillId="0" borderId="2" xfId="0" applyFont="1" applyBorder="1">
      <alignment vertical="center"/>
    </xf>
    <xf numFmtId="0" fontId="15" fillId="0" borderId="76" xfId="0" applyFont="1" applyBorder="1">
      <alignment vertical="center"/>
    </xf>
    <xf numFmtId="0" fontId="36" fillId="0" borderId="74" xfId="0" applyFont="1" applyBorder="1">
      <alignment vertical="center"/>
    </xf>
    <xf numFmtId="0" fontId="15" fillId="0" borderId="71" xfId="0" applyFont="1" applyBorder="1">
      <alignment vertical="center"/>
    </xf>
    <xf numFmtId="0" fontId="16" fillId="0" borderId="83" xfId="0" applyFont="1" applyBorder="1">
      <alignment vertical="center"/>
    </xf>
    <xf numFmtId="0" fontId="21" fillId="0" borderId="83" xfId="0" applyFont="1" applyBorder="1" applyAlignment="1">
      <alignment vertical="center" shrinkToFit="1"/>
    </xf>
    <xf numFmtId="0" fontId="39" fillId="0" borderId="83" xfId="0" applyFont="1" applyBorder="1" applyAlignment="1">
      <alignment horizontal="center" vertical="center"/>
    </xf>
    <xf numFmtId="0" fontId="21" fillId="0" borderId="90" xfId="0" applyFont="1" applyBorder="1" applyAlignment="1">
      <alignment vertical="center" shrinkToFit="1"/>
    </xf>
    <xf numFmtId="0" fontId="39" fillId="0" borderId="90" xfId="0" applyFont="1" applyBorder="1" applyAlignment="1">
      <alignment horizontal="center" vertical="center"/>
    </xf>
    <xf numFmtId="0" fontId="34" fillId="0" borderId="0" xfId="0" applyFont="1" applyAlignment="1">
      <alignment horizontal="center" vertical="center" wrapText="1"/>
    </xf>
    <xf numFmtId="0" fontId="41" fillId="0" borderId="17" xfId="0" applyFont="1" applyBorder="1" applyAlignment="1">
      <alignment vertical="center" wrapText="1"/>
    </xf>
    <xf numFmtId="176" fontId="15" fillId="0" borderId="0" xfId="0" applyNumberFormat="1" applyFont="1" applyAlignment="1">
      <alignment horizontal="right" vertical="center" shrinkToFit="1"/>
    </xf>
    <xf numFmtId="0" fontId="14" fillId="0" borderId="0" xfId="0" quotePrefix="1" applyFont="1" applyAlignment="1">
      <alignment vertical="center" shrinkToFit="1"/>
    </xf>
    <xf numFmtId="0" fontId="23" fillId="0" borderId="0" xfId="0" quotePrefix="1" applyFont="1" applyAlignment="1">
      <alignment vertical="center" shrinkToFit="1"/>
    </xf>
    <xf numFmtId="0" fontId="23" fillId="0" borderId="0" xfId="0" applyFont="1" applyAlignment="1">
      <alignment vertical="center" shrinkToFit="1"/>
    </xf>
    <xf numFmtId="0" fontId="23" fillId="0" borderId="0" xfId="0" quotePrefix="1" applyFont="1" applyAlignment="1">
      <alignment horizontal="center" vertical="center" shrinkToFit="1"/>
    </xf>
    <xf numFmtId="0" fontId="14" fillId="0" borderId="0" xfId="0" applyFont="1" applyAlignment="1">
      <alignment horizontal="center" vertical="center" shrinkToFit="1"/>
    </xf>
    <xf numFmtId="0" fontId="42" fillId="0" borderId="0" xfId="0" applyFont="1" applyAlignment="1">
      <alignment vertical="center" shrinkToFit="1"/>
    </xf>
    <xf numFmtId="0" fontId="43" fillId="0" borderId="0" xfId="0" applyFont="1" applyAlignment="1">
      <alignment horizontal="center" vertical="center"/>
    </xf>
    <xf numFmtId="0" fontId="43" fillId="0" borderId="0" xfId="0" applyFont="1" applyAlignment="1">
      <alignment vertical="center" wrapText="1"/>
    </xf>
    <xf numFmtId="0" fontId="43" fillId="0" borderId="0" xfId="0" applyFont="1" applyAlignment="1">
      <alignment horizontal="center" vertical="center" wrapText="1"/>
    </xf>
    <xf numFmtId="0" fontId="43" fillId="0" borderId="0" xfId="0" applyFont="1">
      <alignment vertical="center"/>
    </xf>
    <xf numFmtId="0" fontId="5" fillId="0" borderId="55" xfId="0" applyFont="1" applyBorder="1" applyAlignment="1">
      <alignment horizontal="center" vertical="center" shrinkToFit="1"/>
    </xf>
    <xf numFmtId="178" fontId="5" fillId="0" borderId="8" xfId="0" applyNumberFormat="1" applyFont="1" applyBorder="1" applyAlignment="1">
      <alignment horizontal="center" vertical="center" shrinkToFit="1"/>
    </xf>
    <xf numFmtId="0" fontId="5" fillId="0" borderId="55" xfId="0" applyFont="1" applyBorder="1" applyAlignment="1">
      <alignment horizontal="left" vertical="center" shrinkToFit="1"/>
    </xf>
    <xf numFmtId="0" fontId="7" fillId="0" borderId="72" xfId="0" applyFont="1" applyBorder="1" applyAlignment="1">
      <alignment vertical="center" shrinkToFit="1"/>
    </xf>
    <xf numFmtId="0" fontId="16" fillId="0" borderId="92" xfId="0" applyFont="1" applyBorder="1">
      <alignment vertical="center"/>
    </xf>
    <xf numFmtId="0" fontId="16" fillId="0" borderId="93" xfId="0" applyFont="1" applyBorder="1">
      <alignment vertical="center"/>
    </xf>
    <xf numFmtId="0" fontId="6" fillId="0" borderId="8" xfId="0" applyFont="1" applyBorder="1" applyAlignment="1">
      <alignment horizontal="distributed" vertical="center"/>
    </xf>
    <xf numFmtId="0" fontId="5" fillId="0" borderId="0" xfId="0" applyFont="1" applyAlignment="1">
      <alignment horizontal="left" vertical="center" shrinkToFit="1"/>
    </xf>
    <xf numFmtId="0" fontId="14" fillId="0" borderId="0" xfId="0" applyFont="1" applyAlignment="1">
      <alignment horizontal="right" vertical="center" shrinkToFit="1"/>
    </xf>
    <xf numFmtId="0" fontId="22" fillId="0" borderId="0" xfId="0" applyFont="1" applyAlignment="1">
      <alignment horizontal="center" vertical="center" shrinkToFit="1"/>
    </xf>
    <xf numFmtId="0" fontId="22" fillId="0" borderId="0" xfId="0" quotePrefix="1" applyFont="1" applyAlignment="1">
      <alignment horizontal="center" vertical="center" shrinkToFit="1"/>
    </xf>
    <xf numFmtId="0" fontId="14" fillId="0" borderId="0" xfId="0" applyFont="1" applyAlignment="1">
      <alignment horizontal="center" vertical="center" shrinkToFit="1"/>
    </xf>
    <xf numFmtId="0" fontId="14" fillId="0" borderId="0" xfId="0" quotePrefix="1" applyFont="1" applyAlignment="1">
      <alignment horizontal="right" vertical="center" shrinkToFit="1"/>
    </xf>
    <xf numFmtId="0" fontId="14" fillId="0" borderId="0" xfId="0" quotePrefix="1" applyFont="1" applyAlignment="1">
      <alignment horizontal="center" vertical="center" shrinkToFit="1"/>
    </xf>
    <xf numFmtId="0" fontId="5" fillId="0" borderId="0" xfId="0" quotePrefix="1" applyFont="1" applyAlignment="1">
      <alignment horizontal="left" vertical="center" shrinkToFit="1"/>
    </xf>
    <xf numFmtId="0" fontId="5" fillId="0" borderId="30"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4" xfId="0" applyFont="1" applyBorder="1" applyAlignment="1">
      <alignment horizontal="left" vertical="center" shrinkToFit="1"/>
    </xf>
    <xf numFmtId="0" fontId="5" fillId="0" borderId="11" xfId="0" applyFont="1" applyBorder="1" applyAlignment="1">
      <alignment horizontal="left" vertical="center" shrinkToFit="1"/>
    </xf>
    <xf numFmtId="0" fontId="5" fillId="0" borderId="35" xfId="0" applyFont="1" applyBorder="1" applyAlignment="1">
      <alignment horizontal="left" vertical="center" shrinkToFit="1"/>
    </xf>
    <xf numFmtId="0" fontId="5" fillId="0" borderId="34" xfId="0" quotePrefix="1" applyFont="1" applyBorder="1" applyAlignment="1">
      <alignment horizontal="right" vertical="center" shrinkToFit="1"/>
    </xf>
    <xf numFmtId="0" fontId="5" fillId="0" borderId="11" xfId="0" quotePrefix="1" applyFont="1" applyBorder="1" applyAlignment="1">
      <alignment horizontal="right" vertical="center" shrinkToFit="1"/>
    </xf>
    <xf numFmtId="0" fontId="5" fillId="0" borderId="35" xfId="0" quotePrefix="1" applyFont="1" applyBorder="1" applyAlignment="1">
      <alignment horizontal="right" vertical="center" shrinkToFit="1"/>
    </xf>
    <xf numFmtId="0" fontId="3" fillId="0" borderId="36" xfId="0" applyFont="1" applyBorder="1" applyAlignment="1">
      <alignment horizontal="center" vertical="center" shrinkToFit="1"/>
    </xf>
    <xf numFmtId="0" fontId="3" fillId="0" borderId="36" xfId="0" quotePrefix="1" applyFont="1" applyBorder="1" applyAlignment="1">
      <alignment horizontal="center" vertical="center" shrinkToFit="1"/>
    </xf>
    <xf numFmtId="0" fontId="3" fillId="0" borderId="37" xfId="0" quotePrefix="1" applyFont="1" applyBorder="1" applyAlignment="1">
      <alignment horizontal="center" vertical="center" shrinkToFit="1"/>
    </xf>
    <xf numFmtId="0" fontId="4" fillId="0" borderId="8" xfId="0" applyFont="1" applyBorder="1" applyAlignment="1">
      <alignment horizontal="center" vertical="center" shrinkToFit="1"/>
    </xf>
    <xf numFmtId="0" fontId="6" fillId="0" borderId="8" xfId="0" applyFont="1" applyBorder="1" applyAlignment="1">
      <alignment horizontal="center" vertical="center"/>
    </xf>
    <xf numFmtId="0" fontId="6" fillId="0" borderId="12" xfId="0" applyFont="1" applyBorder="1" applyAlignment="1">
      <alignment horizontal="center" vertical="center"/>
    </xf>
    <xf numFmtId="0" fontId="6" fillId="0" borderId="9" xfId="0" applyFont="1" applyBorder="1" applyAlignment="1">
      <alignment horizontal="center" vertical="center"/>
    </xf>
    <xf numFmtId="0" fontId="6" fillId="0" borderId="29" xfId="0" applyFont="1" applyBorder="1" applyAlignment="1">
      <alignment horizontal="center" vertical="center"/>
    </xf>
    <xf numFmtId="0" fontId="6" fillId="0" borderId="12" xfId="0" applyFont="1" applyBorder="1" applyAlignment="1">
      <alignment vertical="center" shrinkToFit="1"/>
    </xf>
    <xf numFmtId="0" fontId="6" fillId="0" borderId="9" xfId="0" applyFont="1" applyBorder="1" applyAlignment="1">
      <alignment vertical="center" shrinkToFit="1"/>
    </xf>
    <xf numFmtId="0" fontId="6" fillId="0" borderId="29" xfId="0" applyFont="1" applyBorder="1" applyAlignment="1">
      <alignment vertical="center" shrinkToFit="1"/>
    </xf>
    <xf numFmtId="0" fontId="5" fillId="0" borderId="6" xfId="0" applyFont="1" applyBorder="1" applyAlignment="1">
      <alignment horizontal="distributed" vertical="center" shrinkToFit="1"/>
    </xf>
    <xf numFmtId="0" fontId="5" fillId="0" borderId="4" xfId="0" applyFont="1" applyBorder="1" applyAlignment="1">
      <alignment horizontal="distributed" vertical="center" shrinkToFit="1"/>
    </xf>
    <xf numFmtId="0" fontId="5" fillId="0" borderId="16" xfId="0" applyFont="1" applyBorder="1" applyAlignment="1">
      <alignment horizontal="distributed" vertical="center" shrinkToFit="1"/>
    </xf>
    <xf numFmtId="0" fontId="5" fillId="0" borderId="17" xfId="0" applyFont="1" applyBorder="1" applyAlignment="1">
      <alignment horizontal="distributed" vertical="center" shrinkToFit="1"/>
    </xf>
    <xf numFmtId="0" fontId="5" fillId="0" borderId="18" xfId="0" applyFont="1" applyBorder="1" applyAlignment="1">
      <alignment horizontal="distributed" vertical="center" shrinkToFit="1"/>
    </xf>
    <xf numFmtId="0" fontId="5" fillId="0" borderId="5" xfId="0" applyFont="1" applyBorder="1" applyAlignment="1">
      <alignment horizontal="distributed" vertical="center" shrinkToFit="1"/>
    </xf>
    <xf numFmtId="0" fontId="5" fillId="0" borderId="16" xfId="0" applyFont="1" applyBorder="1" applyAlignment="1">
      <alignment horizontal="left" vertical="center" wrapText="1" shrinkToFit="1"/>
    </xf>
    <xf numFmtId="0" fontId="5" fillId="0" borderId="0" xfId="0" applyFont="1" applyAlignment="1">
      <alignment horizontal="left" vertical="center" wrapText="1" shrinkToFit="1"/>
    </xf>
    <xf numFmtId="0" fontId="5" fillId="0" borderId="17" xfId="0" applyFont="1" applyBorder="1" applyAlignment="1">
      <alignment horizontal="left" vertical="center" wrapText="1" shrinkToFit="1"/>
    </xf>
    <xf numFmtId="0" fontId="5" fillId="0" borderId="18" xfId="0" applyFont="1" applyBorder="1" applyAlignment="1">
      <alignment horizontal="left" vertical="center" wrapText="1" shrinkToFit="1"/>
    </xf>
    <xf numFmtId="0" fontId="5" fillId="0" borderId="3" xfId="0" applyFont="1" applyBorder="1" applyAlignment="1">
      <alignment horizontal="left" vertical="center" wrapText="1" shrinkToFit="1"/>
    </xf>
    <xf numFmtId="0" fontId="5" fillId="0" borderId="5" xfId="0" applyFont="1" applyBorder="1" applyAlignment="1">
      <alignment horizontal="left" vertical="center" wrapText="1" shrinkToFit="1"/>
    </xf>
    <xf numFmtId="0" fontId="5" fillId="0" borderId="16" xfId="0" applyFont="1" applyBorder="1" applyAlignment="1">
      <alignment horizontal="left" vertical="center" shrinkToFit="1"/>
    </xf>
    <xf numFmtId="0" fontId="4" fillId="0" borderId="28" xfId="0" applyFont="1" applyBorder="1" applyAlignment="1">
      <alignment horizontal="center" vertical="center" shrinkToFit="1"/>
    </xf>
    <xf numFmtId="0" fontId="4" fillId="0" borderId="19"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4" fillId="0" borderId="21"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6" xfId="0" applyFont="1" applyBorder="1" applyAlignment="1">
      <alignment horizontal="center" vertical="center" wrapText="1" shrinkToFit="1"/>
    </xf>
    <xf numFmtId="0" fontId="5" fillId="0" borderId="4"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5" xfId="0" applyFont="1" applyBorder="1" applyAlignment="1">
      <alignment horizontal="center" vertical="center" shrinkToFit="1"/>
    </xf>
    <xf numFmtId="0" fontId="0" fillId="0" borderId="8" xfId="0" applyBorder="1" applyAlignment="1">
      <alignment horizontal="center" vertical="center"/>
    </xf>
    <xf numFmtId="0" fontId="4" fillId="0" borderId="23"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3"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distributed" vertical="center" shrinkToFit="1"/>
    </xf>
    <xf numFmtId="0" fontId="5" fillId="0" borderId="3" xfId="0" applyFont="1" applyBorder="1" applyAlignment="1">
      <alignment horizontal="distributed"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7" xfId="0" applyFont="1" applyBorder="1" applyAlignment="1">
      <alignment horizontal="left" vertical="center" shrinkToFit="1"/>
    </xf>
    <xf numFmtId="0" fontId="5" fillId="0" borderId="18"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7" xfId="0" applyFont="1" applyBorder="1" applyAlignment="1">
      <alignment horizontal="center"/>
    </xf>
    <xf numFmtId="0" fontId="5" fillId="0" borderId="4" xfId="0" applyFont="1" applyBorder="1" applyAlignment="1">
      <alignment horizontal="center"/>
    </xf>
    <xf numFmtId="0" fontId="5" fillId="0" borderId="3" xfId="0" applyFont="1" applyBorder="1" applyAlignment="1">
      <alignment horizontal="center"/>
    </xf>
    <xf numFmtId="0" fontId="5" fillId="0" borderId="5" xfId="0" applyFont="1" applyBorder="1" applyAlignment="1">
      <alignment horizontal="center"/>
    </xf>
    <xf numFmtId="0" fontId="5" fillId="0" borderId="12" xfId="0" applyFont="1" applyBorder="1" applyAlignment="1">
      <alignment horizontal="distributed" vertical="center" wrapText="1" shrinkToFit="1"/>
    </xf>
    <xf numFmtId="0" fontId="5" fillId="0" borderId="9" xfId="0" applyFont="1" applyBorder="1" applyAlignment="1">
      <alignment horizontal="distributed" vertical="center" wrapText="1" shrinkToFit="1"/>
    </xf>
    <xf numFmtId="0" fontId="5" fillId="0" borderId="8" xfId="0" applyFont="1" applyBorder="1" applyAlignment="1">
      <alignment horizontal="center" vertical="center" shrinkToFit="1"/>
    </xf>
    <xf numFmtId="0" fontId="11" fillId="0" borderId="0" xfId="0" applyFont="1" applyAlignment="1">
      <alignment horizontal="left" vertical="center"/>
    </xf>
    <xf numFmtId="0" fontId="7" fillId="0" borderId="0" xfId="0" applyFont="1" applyAlignment="1">
      <alignment horizontal="right" vertical="center"/>
    </xf>
    <xf numFmtId="0" fontId="8" fillId="0" borderId="0" xfId="0" applyFont="1" applyAlignment="1">
      <alignment horizontal="center" vertical="center"/>
    </xf>
    <xf numFmtId="0" fontId="6" fillId="0" borderId="12"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55" xfId="0" applyFont="1" applyBorder="1" applyAlignment="1">
      <alignment horizontal="distributed" vertical="center"/>
    </xf>
    <xf numFmtId="0" fontId="6" fillId="0" borderId="56" xfId="0" applyFont="1" applyBorder="1" applyAlignment="1">
      <alignment horizontal="distributed" vertical="center"/>
    </xf>
    <xf numFmtId="0" fontId="6" fillId="0" borderId="6" xfId="0" applyFont="1" applyBorder="1" applyAlignment="1">
      <alignment horizontal="left" vertical="center" wrapText="1" shrinkToFit="1"/>
    </xf>
    <xf numFmtId="0" fontId="6" fillId="0" borderId="7"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16" xfId="0" applyFont="1" applyBorder="1" applyAlignment="1">
      <alignment horizontal="left" vertical="center" shrinkToFit="1"/>
    </xf>
    <xf numFmtId="0" fontId="6" fillId="0" borderId="0" xfId="0" applyFont="1" applyAlignment="1">
      <alignment horizontal="left" vertical="center" shrinkToFit="1"/>
    </xf>
    <xf numFmtId="0" fontId="6" fillId="0" borderId="17" xfId="0" applyFont="1" applyBorder="1" applyAlignment="1">
      <alignment horizontal="left" vertical="center" shrinkToFit="1"/>
    </xf>
    <xf numFmtId="0" fontId="6" fillId="0" borderId="18"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5" xfId="0" applyFont="1" applyBorder="1" applyAlignment="1">
      <alignment horizontal="left" vertical="center" shrinkToFit="1"/>
    </xf>
    <xf numFmtId="0" fontId="6" fillId="0" borderId="8" xfId="0" applyFont="1" applyBorder="1" applyAlignment="1">
      <alignment horizontal="center" vertical="center" shrinkToFit="1"/>
    </xf>
    <xf numFmtId="0" fontId="6" fillId="0" borderId="60" xfId="0" applyFont="1" applyBorder="1" applyAlignment="1">
      <alignment horizontal="center" vertical="center"/>
    </xf>
    <xf numFmtId="0" fontId="6" fillId="0" borderId="61" xfId="0" applyFont="1" applyBorder="1" applyAlignment="1">
      <alignment horizontal="center" vertical="center"/>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38" xfId="0" applyFont="1" applyBorder="1" applyAlignment="1">
      <alignment horizontal="distributed" vertical="center" justifyLastLine="1"/>
    </xf>
    <xf numFmtId="0" fontId="6" fillId="0" borderId="4" xfId="0" applyFont="1" applyBorder="1" applyAlignment="1">
      <alignment horizontal="distributed" vertical="center" justifyLastLine="1"/>
    </xf>
    <xf numFmtId="0" fontId="6" fillId="0" borderId="54" xfId="0" applyFont="1" applyBorder="1" applyAlignment="1">
      <alignment horizontal="distributed" vertical="center" justifyLastLine="1"/>
    </xf>
    <xf numFmtId="0" fontId="6" fillId="0" borderId="5" xfId="0" applyFont="1" applyBorder="1" applyAlignment="1">
      <alignment horizontal="distributed" vertical="center" justifyLastLine="1"/>
    </xf>
    <xf numFmtId="5" fontId="6" fillId="0" borderId="6" xfId="0" applyNumberFormat="1" applyFont="1" applyBorder="1" applyAlignment="1">
      <alignment horizontal="center" vertical="center" justifyLastLine="1"/>
    </xf>
    <xf numFmtId="5" fontId="6" fillId="0" borderId="7" xfId="0" applyNumberFormat="1" applyFont="1" applyBorder="1" applyAlignment="1">
      <alignment horizontal="center" vertical="center" justifyLastLine="1"/>
    </xf>
    <xf numFmtId="5" fontId="6" fillId="0" borderId="4" xfId="0" applyNumberFormat="1" applyFont="1" applyBorder="1" applyAlignment="1">
      <alignment horizontal="center" vertical="center" justifyLastLine="1"/>
    </xf>
    <xf numFmtId="5" fontId="6" fillId="0" borderId="18" xfId="0" applyNumberFormat="1" applyFont="1" applyBorder="1" applyAlignment="1">
      <alignment horizontal="center" vertical="center" justifyLastLine="1"/>
    </xf>
    <xf numFmtId="5" fontId="6" fillId="0" borderId="3" xfId="0" applyNumberFormat="1" applyFont="1" applyBorder="1" applyAlignment="1">
      <alignment horizontal="center" vertical="center" justifyLastLine="1"/>
    </xf>
    <xf numFmtId="5" fontId="6" fillId="0" borderId="5" xfId="0" applyNumberFormat="1" applyFont="1" applyBorder="1" applyAlignment="1">
      <alignment horizontal="center" vertical="center" justifyLastLine="1"/>
    </xf>
    <xf numFmtId="176" fontId="6" fillId="0" borderId="6" xfId="0" applyNumberFormat="1" applyFont="1" applyBorder="1" applyAlignment="1">
      <alignment horizontal="center" vertical="center"/>
    </xf>
    <xf numFmtId="176" fontId="6" fillId="0" borderId="7" xfId="0" applyNumberFormat="1" applyFont="1" applyBorder="1" applyAlignment="1">
      <alignment horizontal="center" vertical="center"/>
    </xf>
    <xf numFmtId="176" fontId="6" fillId="0" borderId="13" xfId="0" applyNumberFormat="1" applyFont="1" applyBorder="1" applyAlignment="1">
      <alignment horizontal="center" vertical="center"/>
    </xf>
    <xf numFmtId="176" fontId="6" fillId="0" borderId="18" xfId="0" applyNumberFormat="1" applyFont="1" applyBorder="1" applyAlignment="1">
      <alignment horizontal="center" vertical="center"/>
    </xf>
    <xf numFmtId="176" fontId="6" fillId="0" borderId="3" xfId="0" applyNumberFormat="1" applyFont="1" applyBorder="1" applyAlignment="1">
      <alignment horizontal="center" vertical="center"/>
    </xf>
    <xf numFmtId="176" fontId="6" fillId="0" borderId="15" xfId="0" applyNumberFormat="1" applyFont="1" applyBorder="1" applyAlignment="1">
      <alignment horizontal="center" vertical="center"/>
    </xf>
    <xf numFmtId="0" fontId="6" fillId="0" borderId="65" xfId="0" applyFont="1" applyBorder="1" applyAlignment="1">
      <alignment horizontal="distributed" vertical="center" justifyLastLine="1"/>
    </xf>
    <xf numFmtId="0" fontId="6" fillId="0" borderId="29" xfId="0" applyFont="1" applyBorder="1" applyAlignment="1">
      <alignment horizontal="distributed" vertical="center" justifyLastLine="1"/>
    </xf>
    <xf numFmtId="5" fontId="6" fillId="0" borderId="62" xfId="0" applyNumberFormat="1" applyFont="1" applyBorder="1" applyAlignment="1">
      <alignment horizontal="center" vertical="center" justifyLastLine="1"/>
    </xf>
    <xf numFmtId="5" fontId="6" fillId="0" borderId="63" xfId="0" applyNumberFormat="1" applyFont="1" applyBorder="1" applyAlignment="1">
      <alignment horizontal="center" vertical="center" justifyLastLine="1"/>
    </xf>
    <xf numFmtId="5" fontId="6" fillId="0" borderId="64" xfId="0" applyNumberFormat="1" applyFont="1" applyBorder="1" applyAlignment="1">
      <alignment horizontal="center" vertical="center" justifyLastLine="1"/>
    </xf>
    <xf numFmtId="176" fontId="6" fillId="0" borderId="55" xfId="0" applyNumberFormat="1" applyFont="1" applyBorder="1">
      <alignment vertical="center"/>
    </xf>
    <xf numFmtId="176" fontId="6" fillId="0" borderId="66" xfId="0" applyNumberFormat="1" applyFont="1" applyBorder="1">
      <alignment vertical="center"/>
    </xf>
    <xf numFmtId="176" fontId="6" fillId="0" borderId="67" xfId="0" applyNumberFormat="1" applyFont="1" applyBorder="1">
      <alignment vertical="center"/>
    </xf>
    <xf numFmtId="176" fontId="6" fillId="0" borderId="68" xfId="0" applyNumberFormat="1" applyFont="1" applyBorder="1">
      <alignment vertical="center"/>
    </xf>
    <xf numFmtId="0" fontId="6" fillId="0" borderId="69" xfId="0" applyFont="1" applyBorder="1" applyAlignment="1">
      <alignment horizontal="center" vertical="center"/>
    </xf>
    <xf numFmtId="0" fontId="6" fillId="0" borderId="50" xfId="0" applyFont="1" applyBorder="1" applyAlignment="1">
      <alignment horizontal="center" vertical="center"/>
    </xf>
    <xf numFmtId="0" fontId="6" fillId="0" borderId="70" xfId="0" applyFont="1" applyBorder="1" applyAlignment="1">
      <alignment horizontal="center" vertical="center"/>
    </xf>
    <xf numFmtId="0" fontId="6" fillId="0" borderId="52" xfId="0" applyFont="1" applyBorder="1" applyAlignment="1">
      <alignment horizontal="center" vertical="center"/>
    </xf>
    <xf numFmtId="5" fontId="6" fillId="0" borderId="44" xfId="0" applyNumberFormat="1" applyFont="1" applyBorder="1" applyAlignment="1">
      <alignment horizontal="center" vertical="center"/>
    </xf>
    <xf numFmtId="5" fontId="6" fillId="0" borderId="45" xfId="0" applyNumberFormat="1" applyFont="1" applyBorder="1" applyAlignment="1">
      <alignment horizontal="center" vertical="center"/>
    </xf>
    <xf numFmtId="5" fontId="6" fillId="0" borderId="41" xfId="0" applyNumberFormat="1" applyFont="1" applyBorder="1" applyAlignment="1">
      <alignment horizontal="center" vertical="center"/>
    </xf>
    <xf numFmtId="5" fontId="6" fillId="0" borderId="46" xfId="0" applyNumberFormat="1" applyFont="1" applyBorder="1" applyAlignment="1">
      <alignment horizontal="center" vertical="center"/>
    </xf>
    <xf numFmtId="5" fontId="6" fillId="0" borderId="47" xfId="0" applyNumberFormat="1" applyFont="1" applyBorder="1" applyAlignment="1">
      <alignment horizontal="center" vertical="center"/>
    </xf>
    <xf numFmtId="5" fontId="6" fillId="0" borderId="43" xfId="0" applyNumberFormat="1" applyFont="1" applyBorder="1" applyAlignment="1">
      <alignment horizontal="center" vertical="center"/>
    </xf>
    <xf numFmtId="176" fontId="6" fillId="0" borderId="50" xfId="0" applyNumberFormat="1" applyFont="1" applyBorder="1">
      <alignment vertical="center"/>
    </xf>
    <xf numFmtId="176" fontId="6" fillId="0" borderId="51" xfId="0" applyNumberFormat="1" applyFont="1" applyBorder="1">
      <alignment vertical="center"/>
    </xf>
    <xf numFmtId="176" fontId="6" fillId="0" borderId="52" xfId="0" applyNumberFormat="1" applyFont="1" applyBorder="1">
      <alignment vertical="center"/>
    </xf>
    <xf numFmtId="176" fontId="6" fillId="0" borderId="53" xfId="0" applyNumberFormat="1" applyFont="1" applyBorder="1">
      <alignment vertical="center"/>
    </xf>
    <xf numFmtId="0" fontId="6" fillId="0" borderId="38" xfId="0" applyFont="1" applyBorder="1" applyAlignment="1">
      <alignment horizontal="distributed" vertical="center"/>
    </xf>
    <xf numFmtId="0" fontId="6" fillId="0" borderId="4" xfId="0" applyFont="1" applyBorder="1" applyAlignment="1">
      <alignment horizontal="distributed" vertical="center"/>
    </xf>
    <xf numFmtId="0" fontId="6" fillId="0" borderId="39" xfId="0" applyFont="1" applyBorder="1" applyAlignment="1">
      <alignment horizontal="distributed" vertical="center"/>
    </xf>
    <xf numFmtId="0" fontId="6" fillId="0" borderId="17" xfId="0" applyFont="1" applyBorder="1" applyAlignment="1">
      <alignment horizontal="distributed" vertical="center"/>
    </xf>
    <xf numFmtId="5" fontId="7" fillId="0" borderId="6" xfId="0" applyNumberFormat="1" applyFont="1" applyBorder="1" applyAlignment="1">
      <alignment horizontal="center" vertical="center" justifyLastLine="1"/>
    </xf>
    <xf numFmtId="5" fontId="7" fillId="0" borderId="7" xfId="0" applyNumberFormat="1" applyFont="1" applyBorder="1" applyAlignment="1">
      <alignment horizontal="center" vertical="center" justifyLastLine="1"/>
    </xf>
    <xf numFmtId="5" fontId="7" fillId="0" borderId="4" xfId="0" applyNumberFormat="1" applyFont="1" applyBorder="1" applyAlignment="1">
      <alignment horizontal="center" vertical="center" justifyLastLine="1"/>
    </xf>
    <xf numFmtId="5" fontId="7" fillId="0" borderId="16" xfId="0" applyNumberFormat="1" applyFont="1" applyBorder="1" applyAlignment="1">
      <alignment horizontal="center" vertical="center" justifyLastLine="1"/>
    </xf>
    <xf numFmtId="5" fontId="7" fillId="0" borderId="0" xfId="0" applyNumberFormat="1" applyFont="1" applyAlignment="1">
      <alignment horizontal="center" vertical="center" justifyLastLine="1"/>
    </xf>
    <xf numFmtId="5" fontId="7" fillId="0" borderId="17" xfId="0" applyNumberFormat="1" applyFont="1" applyBorder="1" applyAlignment="1">
      <alignment horizontal="center" vertical="center" justifyLastLine="1"/>
    </xf>
    <xf numFmtId="176" fontId="7" fillId="0" borderId="6" xfId="0" applyNumberFormat="1" applyFont="1" applyBorder="1" applyAlignment="1">
      <alignment horizontal="left" vertical="center" shrinkToFit="1"/>
    </xf>
    <xf numFmtId="176" fontId="7" fillId="0" borderId="7" xfId="0" applyNumberFormat="1" applyFont="1" applyBorder="1" applyAlignment="1">
      <alignment horizontal="left" vertical="center" shrinkToFit="1"/>
    </xf>
    <xf numFmtId="176" fontId="7" fillId="0" borderId="16" xfId="0" applyNumberFormat="1" applyFont="1" applyBorder="1" applyAlignment="1">
      <alignment horizontal="left" vertical="center" shrinkToFit="1"/>
    </xf>
    <xf numFmtId="176" fontId="7" fillId="0" borderId="0" xfId="0" applyNumberFormat="1" applyFont="1" applyAlignment="1">
      <alignment horizontal="left" vertical="center" shrinkToFit="1"/>
    </xf>
    <xf numFmtId="0" fontId="7" fillId="0" borderId="18" xfId="0" applyFont="1" applyBorder="1" applyAlignment="1">
      <alignment horizontal="left" vertical="center" shrinkToFit="1"/>
    </xf>
    <xf numFmtId="0" fontId="7" fillId="0" borderId="3" xfId="0" applyFont="1" applyBorder="1" applyAlignment="1">
      <alignment horizontal="left" vertical="center" shrinkToFit="1"/>
    </xf>
    <xf numFmtId="5" fontId="7" fillId="0" borderId="6" xfId="0" applyNumberFormat="1" applyFont="1" applyBorder="1" applyAlignment="1">
      <alignment horizontal="center" vertical="center" shrinkToFit="1"/>
    </xf>
    <xf numFmtId="5" fontId="7" fillId="0" borderId="7" xfId="0" applyNumberFormat="1" applyFont="1" applyBorder="1" applyAlignment="1">
      <alignment horizontal="center" vertical="center" shrinkToFit="1"/>
    </xf>
    <xf numFmtId="5" fontId="7" fillId="0" borderId="4" xfId="0" applyNumberFormat="1" applyFont="1" applyBorder="1" applyAlignment="1">
      <alignment horizontal="center" vertical="center" shrinkToFit="1"/>
    </xf>
    <xf numFmtId="5" fontId="7" fillId="0" borderId="16" xfId="0" applyNumberFormat="1" applyFont="1" applyBorder="1" applyAlignment="1">
      <alignment horizontal="center" vertical="center" shrinkToFit="1"/>
    </xf>
    <xf numFmtId="5" fontId="7" fillId="0" borderId="0" xfId="0" applyNumberFormat="1" applyFont="1" applyAlignment="1">
      <alignment horizontal="center" vertical="center" shrinkToFit="1"/>
    </xf>
    <xf numFmtId="5" fontId="7" fillId="0" borderId="17" xfId="0" applyNumberFormat="1" applyFont="1" applyBorder="1" applyAlignment="1">
      <alignment horizontal="center" vertical="center" shrinkToFit="1"/>
    </xf>
    <xf numFmtId="176" fontId="7" fillId="0" borderId="18" xfId="0" applyNumberFormat="1" applyFont="1" applyBorder="1" applyAlignment="1">
      <alignment horizontal="left" vertical="center" shrinkToFit="1"/>
    </xf>
    <xf numFmtId="176" fontId="7" fillId="0" borderId="3" xfId="0" applyNumberFormat="1" applyFont="1" applyBorder="1" applyAlignment="1">
      <alignment horizontal="left" vertical="center" shrinkToFit="1"/>
    </xf>
    <xf numFmtId="176" fontId="7" fillId="0" borderId="6" xfId="0" applyNumberFormat="1" applyFont="1" applyBorder="1" applyAlignment="1">
      <alignment horizontal="center" vertical="center" shrinkToFit="1"/>
    </xf>
    <xf numFmtId="176" fontId="7" fillId="0" borderId="7" xfId="0" applyNumberFormat="1" applyFont="1" applyBorder="1" applyAlignment="1">
      <alignment horizontal="center" vertical="center" shrinkToFit="1"/>
    </xf>
    <xf numFmtId="176" fontId="7" fillId="0" borderId="18" xfId="0" applyNumberFormat="1" applyFont="1" applyBorder="1" applyAlignment="1">
      <alignment horizontal="center" vertical="center" shrinkToFit="1"/>
    </xf>
    <xf numFmtId="176" fontId="7" fillId="0" borderId="3" xfId="0" applyNumberFormat="1" applyFont="1" applyBorder="1" applyAlignment="1">
      <alignment horizontal="center" vertical="center" shrinkToFit="1"/>
    </xf>
    <xf numFmtId="0" fontId="6" fillId="0" borderId="38" xfId="0" applyFont="1" applyBorder="1" applyAlignment="1">
      <alignment horizontal="distributed" vertical="center" wrapText="1"/>
    </xf>
    <xf numFmtId="176" fontId="7" fillId="0" borderId="16" xfId="0" applyNumberFormat="1" applyFont="1" applyBorder="1" applyAlignment="1">
      <alignment horizontal="center" vertical="center" shrinkToFit="1"/>
    </xf>
    <xf numFmtId="176" fontId="7" fillId="0" borderId="0" xfId="0" applyNumberFormat="1" applyFont="1" applyAlignment="1">
      <alignment horizontal="center" vertical="center" shrinkToFit="1"/>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39" xfId="0" applyFont="1" applyBorder="1" applyAlignment="1">
      <alignment horizontal="center" vertical="center"/>
    </xf>
    <xf numFmtId="0" fontId="6" fillId="0" borderId="17"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5" fontId="7" fillId="0" borderId="44" xfId="0" applyNumberFormat="1" applyFont="1" applyBorder="1" applyAlignment="1">
      <alignment horizontal="center" vertical="center" shrinkToFit="1"/>
    </xf>
    <xf numFmtId="5" fontId="7" fillId="0" borderId="45" xfId="0" applyNumberFormat="1" applyFont="1" applyBorder="1" applyAlignment="1">
      <alignment horizontal="center" vertical="center" shrinkToFit="1"/>
    </xf>
    <xf numFmtId="5" fontId="7" fillId="0" borderId="41" xfId="0" applyNumberFormat="1" applyFont="1" applyBorder="1" applyAlignment="1">
      <alignment horizontal="center" vertical="center" shrinkToFit="1"/>
    </xf>
    <xf numFmtId="5" fontId="7" fillId="0" borderId="46" xfId="0" applyNumberFormat="1" applyFont="1" applyBorder="1" applyAlignment="1">
      <alignment horizontal="center" vertical="center" shrinkToFit="1"/>
    </xf>
    <xf numFmtId="5" fontId="7" fillId="0" borderId="47" xfId="0" applyNumberFormat="1" applyFont="1" applyBorder="1" applyAlignment="1">
      <alignment horizontal="center" vertical="center" shrinkToFit="1"/>
    </xf>
    <xf numFmtId="5" fontId="7" fillId="0" borderId="43" xfId="0" applyNumberFormat="1" applyFont="1" applyBorder="1" applyAlignment="1">
      <alignment horizontal="center" vertical="center" shrinkToFit="1"/>
    </xf>
    <xf numFmtId="176" fontId="7" fillId="0" borderId="44" xfId="0" applyNumberFormat="1" applyFont="1" applyBorder="1" applyAlignment="1">
      <alignment horizontal="center" vertical="center" shrinkToFit="1"/>
    </xf>
    <xf numFmtId="176" fontId="7" fillId="0" borderId="45" xfId="0" applyNumberFormat="1" applyFont="1" applyBorder="1" applyAlignment="1">
      <alignment horizontal="center" vertical="center" shrinkToFit="1"/>
    </xf>
    <xf numFmtId="176" fontId="7" fillId="0" borderId="46" xfId="0" applyNumberFormat="1" applyFont="1" applyBorder="1" applyAlignment="1">
      <alignment horizontal="center" vertical="center" shrinkToFit="1"/>
    </xf>
    <xf numFmtId="176" fontId="7" fillId="0" borderId="47" xfId="0" applyNumberFormat="1" applyFont="1" applyBorder="1" applyAlignment="1">
      <alignment horizontal="center" vertical="center" shrinkToFit="1"/>
    </xf>
    <xf numFmtId="177" fontId="7" fillId="0" borderId="48" xfId="0" applyNumberFormat="1" applyFont="1" applyBorder="1" applyAlignment="1">
      <alignment horizontal="right" vertical="center" shrinkToFit="1"/>
    </xf>
    <xf numFmtId="177" fontId="0" fillId="0" borderId="14" xfId="0" applyNumberFormat="1" applyBorder="1" applyAlignment="1">
      <alignment horizontal="right" vertical="center" shrinkToFit="1"/>
    </xf>
    <xf numFmtId="177" fontId="0" fillId="0" borderId="49" xfId="0" applyNumberFormat="1" applyBorder="1" applyAlignment="1">
      <alignment horizontal="right" vertical="center" shrinkToFit="1"/>
    </xf>
    <xf numFmtId="176" fontId="7" fillId="0" borderId="13" xfId="0" applyNumberFormat="1" applyFont="1" applyBorder="1" applyAlignment="1">
      <alignment horizontal="left" vertical="center" shrinkToFit="1"/>
    </xf>
    <xf numFmtId="177" fontId="9" fillId="0" borderId="13" xfId="0" quotePrefix="1" applyNumberFormat="1" applyFont="1" applyBorder="1" applyAlignment="1">
      <alignment horizontal="right" vertical="center" shrinkToFit="1"/>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2" fillId="0" borderId="8" xfId="0" applyFont="1" applyBorder="1" applyAlignment="1">
      <alignment horizontal="center" vertical="center"/>
    </xf>
    <xf numFmtId="0" fontId="5" fillId="0" borderId="12" xfId="0" applyFont="1" applyBorder="1" applyAlignment="1">
      <alignment horizontal="center" vertical="center" wrapText="1" shrinkToFit="1"/>
    </xf>
    <xf numFmtId="0" fontId="5" fillId="0" borderId="9" xfId="0" applyFont="1" applyBorder="1" applyAlignment="1">
      <alignment horizontal="center" vertical="center" wrapText="1" shrinkToFit="1"/>
    </xf>
    <xf numFmtId="177" fontId="12" fillId="0" borderId="44" xfId="0" applyNumberFormat="1" applyFont="1" applyBorder="1" applyAlignment="1">
      <alignment horizontal="right" vertical="center" shrinkToFit="1"/>
    </xf>
    <xf numFmtId="177" fontId="12" fillId="0" borderId="45" xfId="0" applyNumberFormat="1" applyFont="1" applyBorder="1" applyAlignment="1">
      <alignment horizontal="right" vertical="center" shrinkToFit="1"/>
    </xf>
    <xf numFmtId="177" fontId="12" fillId="0" borderId="41" xfId="0" applyNumberFormat="1" applyFont="1" applyBorder="1" applyAlignment="1">
      <alignment horizontal="right" vertical="center" shrinkToFit="1"/>
    </xf>
    <xf numFmtId="177" fontId="12" fillId="0" borderId="16" xfId="0" applyNumberFormat="1" applyFont="1" applyBorder="1" applyAlignment="1">
      <alignment horizontal="right" vertical="center" shrinkToFit="1"/>
    </xf>
    <xf numFmtId="177" fontId="12" fillId="0" borderId="0" xfId="0" applyNumberFormat="1" applyFont="1" applyAlignment="1">
      <alignment horizontal="right" vertical="center" shrinkToFit="1"/>
    </xf>
    <xf numFmtId="177" fontId="12" fillId="0" borderId="17" xfId="0" applyNumberFormat="1" applyFont="1" applyBorder="1" applyAlignment="1">
      <alignment horizontal="right" vertical="center" shrinkToFit="1"/>
    </xf>
    <xf numFmtId="177" fontId="12" fillId="0" borderId="46" xfId="0" applyNumberFormat="1" applyFont="1" applyBorder="1" applyAlignment="1">
      <alignment horizontal="right" vertical="center" shrinkToFit="1"/>
    </xf>
    <xf numFmtId="177" fontId="12" fillId="0" borderId="47" xfId="0" applyNumberFormat="1" applyFont="1" applyBorder="1" applyAlignment="1">
      <alignment horizontal="right" vertical="center" shrinkToFit="1"/>
    </xf>
    <xf numFmtId="177" fontId="12" fillId="0" borderId="43" xfId="0" applyNumberFormat="1" applyFont="1" applyBorder="1" applyAlignment="1">
      <alignment horizontal="right" vertical="center" shrinkToFit="1"/>
    </xf>
    <xf numFmtId="177" fontId="7" fillId="0" borderId="48" xfId="0" applyNumberFormat="1" applyFont="1" applyBorder="1" applyAlignment="1">
      <alignment vertical="center" shrinkToFit="1"/>
    </xf>
    <xf numFmtId="177" fontId="6" fillId="0" borderId="14" xfId="0" applyNumberFormat="1" applyFont="1" applyBorder="1" applyAlignment="1">
      <alignment vertical="center" shrinkToFit="1"/>
    </xf>
    <xf numFmtId="177" fontId="6" fillId="0" borderId="49" xfId="0" applyNumberFormat="1" applyFont="1" applyBorder="1" applyAlignment="1">
      <alignment vertical="center" shrinkToFit="1"/>
    </xf>
    <xf numFmtId="176" fontId="7" fillId="0" borderId="62" xfId="0" applyNumberFormat="1" applyFont="1" applyBorder="1" applyAlignment="1">
      <alignment horizontal="left" vertical="center" shrinkToFit="1"/>
    </xf>
    <xf numFmtId="176" fontId="7" fillId="0" borderId="63" xfId="0" applyNumberFormat="1" applyFont="1" applyBorder="1" applyAlignment="1">
      <alignment horizontal="left" vertical="center" shrinkToFit="1"/>
    </xf>
    <xf numFmtId="0" fontId="6" fillId="0" borderId="38" xfId="0" applyFont="1" applyBorder="1" applyAlignment="1">
      <alignment horizontal="center" vertical="center" wrapText="1" justifyLastLine="1"/>
    </xf>
    <xf numFmtId="0" fontId="6" fillId="0" borderId="4" xfId="0" applyFont="1" applyBorder="1" applyAlignment="1">
      <alignment horizontal="center" vertical="center" justifyLastLine="1"/>
    </xf>
    <xf numFmtId="0" fontId="6" fillId="0" borderId="39" xfId="0" applyFont="1" applyBorder="1" applyAlignment="1">
      <alignment horizontal="center" vertical="center" justifyLastLine="1"/>
    </xf>
    <xf numFmtId="0" fontId="6" fillId="0" borderId="17" xfId="0" applyFont="1" applyBorder="1" applyAlignment="1">
      <alignment horizontal="center" vertical="center" justifyLastLine="1"/>
    </xf>
    <xf numFmtId="177" fontId="12" fillId="0" borderId="6" xfId="0" applyNumberFormat="1" applyFont="1" applyBorder="1" applyAlignment="1">
      <alignment horizontal="right" vertical="center" shrinkToFit="1"/>
    </xf>
    <xf numFmtId="177" fontId="12" fillId="0" borderId="7" xfId="0" applyNumberFormat="1" applyFont="1" applyBorder="1" applyAlignment="1">
      <alignment horizontal="right" vertical="center" shrinkToFit="1"/>
    </xf>
    <xf numFmtId="177" fontId="12" fillId="0" borderId="4" xfId="0" applyNumberFormat="1" applyFont="1" applyBorder="1" applyAlignment="1">
      <alignment horizontal="right" vertical="center" shrinkToFit="1"/>
    </xf>
    <xf numFmtId="0" fontId="6" fillId="0" borderId="38" xfId="0" applyFont="1" applyBorder="1" applyAlignment="1">
      <alignment horizontal="center" vertical="center" justifyLastLine="1"/>
    </xf>
    <xf numFmtId="177" fontId="12" fillId="0" borderId="6" xfId="0" applyNumberFormat="1" applyFont="1" applyBorder="1" applyAlignment="1">
      <alignment horizontal="right" vertical="center" justifyLastLine="1"/>
    </xf>
    <xf numFmtId="177" fontId="12" fillId="0" borderId="7" xfId="0" applyNumberFormat="1" applyFont="1" applyBorder="1" applyAlignment="1">
      <alignment horizontal="right" vertical="center" justifyLastLine="1"/>
    </xf>
    <xf numFmtId="177" fontId="12" fillId="0" borderId="4" xfId="0" applyNumberFormat="1" applyFont="1" applyBorder="1" applyAlignment="1">
      <alignment horizontal="right" vertical="center" justifyLastLine="1"/>
    </xf>
    <xf numFmtId="177" fontId="12" fillId="0" borderId="16" xfId="0" applyNumberFormat="1" applyFont="1" applyBorder="1" applyAlignment="1">
      <alignment horizontal="right" vertical="center" justifyLastLine="1"/>
    </xf>
    <xf numFmtId="177" fontId="12" fillId="0" borderId="0" xfId="0" applyNumberFormat="1" applyFont="1" applyAlignment="1">
      <alignment horizontal="right" vertical="center" justifyLastLine="1"/>
    </xf>
    <xf numFmtId="177" fontId="12" fillId="0" borderId="17" xfId="0" applyNumberFormat="1" applyFont="1" applyBorder="1" applyAlignment="1">
      <alignment horizontal="right" vertical="center" justifyLastLine="1"/>
    </xf>
    <xf numFmtId="177" fontId="12" fillId="0" borderId="62" xfId="0" applyNumberFormat="1" applyFont="1" applyBorder="1" applyAlignment="1">
      <alignment horizontal="right" vertical="center" justifyLastLine="1"/>
    </xf>
    <xf numFmtId="177" fontId="12" fillId="0" borderId="63" xfId="0" applyNumberFormat="1" applyFont="1" applyBorder="1" applyAlignment="1">
      <alignment horizontal="right" vertical="center" justifyLastLine="1"/>
    </xf>
    <xf numFmtId="177" fontId="12" fillId="0" borderId="64" xfId="0" applyNumberFormat="1" applyFont="1" applyBorder="1" applyAlignment="1">
      <alignment horizontal="right" vertical="center" justifyLastLine="1"/>
    </xf>
    <xf numFmtId="176" fontId="12" fillId="0" borderId="55" xfId="0" applyNumberFormat="1" applyFont="1" applyBorder="1">
      <alignment vertical="center"/>
    </xf>
    <xf numFmtId="176" fontId="12" fillId="0" borderId="66" xfId="0" applyNumberFormat="1" applyFont="1" applyBorder="1">
      <alignment vertical="center"/>
    </xf>
    <xf numFmtId="176" fontId="12" fillId="0" borderId="67" xfId="0" applyNumberFormat="1" applyFont="1" applyBorder="1">
      <alignment vertical="center"/>
    </xf>
    <xf numFmtId="176" fontId="12" fillId="0" borderId="68" xfId="0" applyNumberFormat="1" applyFont="1" applyBorder="1">
      <alignment vertical="center"/>
    </xf>
    <xf numFmtId="177" fontId="12" fillId="0" borderId="44" xfId="0" applyNumberFormat="1" applyFont="1" applyBorder="1" applyAlignment="1">
      <alignment horizontal="right" vertical="center"/>
    </xf>
    <xf numFmtId="177" fontId="12" fillId="0" borderId="45" xfId="0" applyNumberFormat="1" applyFont="1" applyBorder="1" applyAlignment="1">
      <alignment horizontal="right" vertical="center"/>
    </xf>
    <xf numFmtId="177" fontId="12" fillId="0" borderId="41" xfId="0" applyNumberFormat="1" applyFont="1" applyBorder="1" applyAlignment="1">
      <alignment horizontal="right" vertical="center"/>
    </xf>
    <xf numFmtId="177" fontId="12" fillId="0" borderId="46" xfId="0" applyNumberFormat="1" applyFont="1" applyBorder="1" applyAlignment="1">
      <alignment horizontal="right" vertical="center"/>
    </xf>
    <xf numFmtId="177" fontId="12" fillId="0" borderId="47" xfId="0" applyNumberFormat="1" applyFont="1" applyBorder="1" applyAlignment="1">
      <alignment horizontal="right" vertical="center"/>
    </xf>
    <xf numFmtId="177" fontId="12" fillId="0" borderId="43" xfId="0" applyNumberFormat="1" applyFont="1" applyBorder="1" applyAlignment="1">
      <alignment horizontal="right" vertical="center"/>
    </xf>
    <xf numFmtId="176" fontId="12" fillId="0" borderId="50" xfId="0" applyNumberFormat="1" applyFont="1" applyBorder="1">
      <alignment vertical="center"/>
    </xf>
    <xf numFmtId="176" fontId="12" fillId="0" borderId="51" xfId="0" applyNumberFormat="1" applyFont="1" applyBorder="1">
      <alignment vertical="center"/>
    </xf>
    <xf numFmtId="176" fontId="12" fillId="0" borderId="52" xfId="0" applyNumberFormat="1" applyFont="1" applyBorder="1">
      <alignment vertical="center"/>
    </xf>
    <xf numFmtId="176" fontId="12" fillId="0" borderId="53" xfId="0" applyNumberFormat="1" applyFont="1" applyBorder="1">
      <alignment vertical="center"/>
    </xf>
    <xf numFmtId="177" fontId="12" fillId="0" borderId="18" xfId="0" applyNumberFormat="1" applyFont="1" applyBorder="1" applyAlignment="1">
      <alignment horizontal="right" vertical="center" justifyLastLine="1"/>
    </xf>
    <xf numFmtId="177" fontId="12" fillId="0" borderId="3" xfId="0" applyNumberFormat="1" applyFont="1" applyBorder="1" applyAlignment="1">
      <alignment horizontal="right" vertical="center" justifyLastLine="1"/>
    </xf>
    <xf numFmtId="177" fontId="12" fillId="0" borderId="5" xfId="0" applyNumberFormat="1" applyFont="1" applyBorder="1" applyAlignment="1">
      <alignment horizontal="right" vertical="center" justifyLastLine="1"/>
    </xf>
    <xf numFmtId="176" fontId="12" fillId="0" borderId="6" xfId="0" applyNumberFormat="1" applyFont="1" applyBorder="1" applyAlignment="1">
      <alignment horizontal="center" vertical="center"/>
    </xf>
    <xf numFmtId="176" fontId="12" fillId="0" borderId="7" xfId="0" applyNumberFormat="1" applyFont="1" applyBorder="1" applyAlignment="1">
      <alignment horizontal="center" vertical="center"/>
    </xf>
    <xf numFmtId="176" fontId="12" fillId="0" borderId="13" xfId="0" applyNumberFormat="1" applyFont="1" applyBorder="1" applyAlignment="1">
      <alignment horizontal="center" vertical="center"/>
    </xf>
    <xf numFmtId="176" fontId="12" fillId="0" borderId="18" xfId="0" applyNumberFormat="1" applyFont="1" applyBorder="1" applyAlignment="1">
      <alignment horizontal="center" vertical="center"/>
    </xf>
    <xf numFmtId="176" fontId="12" fillId="0" borderId="3" xfId="0" applyNumberFormat="1" applyFont="1" applyBorder="1" applyAlignment="1">
      <alignment horizontal="center" vertical="center"/>
    </xf>
    <xf numFmtId="176" fontId="12" fillId="0" borderId="15" xfId="0" applyNumberFormat="1"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12" fillId="0" borderId="12"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29" xfId="0" applyFont="1" applyBorder="1" applyAlignment="1">
      <alignment horizontal="center" vertical="center" shrinkToFit="1"/>
    </xf>
    <xf numFmtId="0" fontId="15" fillId="0" borderId="40" xfId="0" applyFont="1" applyBorder="1" applyAlignment="1">
      <alignment horizontal="center" vertical="center"/>
    </xf>
    <xf numFmtId="0" fontId="15" fillId="0" borderId="41" xfId="0" applyFont="1" applyBorder="1" applyAlignment="1">
      <alignment horizontal="center" vertical="center"/>
    </xf>
    <xf numFmtId="0" fontId="15" fillId="0" borderId="42" xfId="0" applyFont="1" applyBorder="1" applyAlignment="1">
      <alignment horizontal="center" vertical="center"/>
    </xf>
    <xf numFmtId="0" fontId="15" fillId="0" borderId="43" xfId="0" applyFont="1" applyBorder="1" applyAlignment="1">
      <alignment horizontal="center" vertical="center"/>
    </xf>
    <xf numFmtId="176" fontId="16" fillId="0" borderId="44" xfId="0" applyNumberFormat="1" applyFont="1" applyBorder="1" applyAlignment="1">
      <alignment horizontal="center" vertical="center" shrinkToFit="1"/>
    </xf>
    <xf numFmtId="176" fontId="16" fillId="0" borderId="45" xfId="0" applyNumberFormat="1" applyFont="1" applyBorder="1" applyAlignment="1">
      <alignment horizontal="center" vertical="center" shrinkToFit="1"/>
    </xf>
    <xf numFmtId="176" fontId="16" fillId="0" borderId="48" xfId="0" applyNumberFormat="1" applyFont="1" applyBorder="1" applyAlignment="1">
      <alignment horizontal="center" vertical="center" shrinkToFit="1"/>
    </xf>
    <xf numFmtId="176" fontId="16" fillId="0" borderId="46" xfId="0" applyNumberFormat="1" applyFont="1" applyBorder="1" applyAlignment="1">
      <alignment horizontal="center" vertical="center" shrinkToFit="1"/>
    </xf>
    <xf numFmtId="176" fontId="16" fillId="0" borderId="47" xfId="0" applyNumberFormat="1" applyFont="1" applyBorder="1" applyAlignment="1">
      <alignment horizontal="center" vertical="center" shrinkToFit="1"/>
    </xf>
    <xf numFmtId="176" fontId="16" fillId="0" borderId="49" xfId="0" applyNumberFormat="1" applyFont="1" applyBorder="1" applyAlignment="1">
      <alignment horizontal="center" vertical="center" shrinkToFit="1"/>
    </xf>
    <xf numFmtId="0" fontId="15" fillId="0" borderId="38" xfId="0" applyFont="1" applyBorder="1" applyAlignment="1">
      <alignment horizontal="distributed" vertical="center" justifyLastLine="1"/>
    </xf>
    <xf numFmtId="0" fontId="15" fillId="0" borderId="4" xfId="0" applyFont="1" applyBorder="1" applyAlignment="1">
      <alignment horizontal="distributed" vertical="center" justifyLastLine="1"/>
    </xf>
    <xf numFmtId="0" fontId="15" fillId="0" borderId="39" xfId="0" applyFont="1" applyBorder="1" applyAlignment="1">
      <alignment horizontal="distributed" vertical="center" justifyLastLine="1"/>
    </xf>
    <xf numFmtId="0" fontId="15" fillId="0" borderId="17" xfId="0" applyFont="1" applyBorder="1" applyAlignment="1">
      <alignment horizontal="distributed" vertical="center" justifyLastLine="1"/>
    </xf>
    <xf numFmtId="176" fontId="15" fillId="0" borderId="6" xfId="0" applyNumberFormat="1" applyFont="1" applyBorder="1" applyAlignment="1">
      <alignment horizontal="center" vertical="center"/>
    </xf>
    <xf numFmtId="176" fontId="15" fillId="0" borderId="7" xfId="0" applyNumberFormat="1" applyFont="1" applyBorder="1" applyAlignment="1">
      <alignment horizontal="center" vertical="center"/>
    </xf>
    <xf numFmtId="176" fontId="15" fillId="0" borderId="13" xfId="0" applyNumberFormat="1" applyFont="1" applyBorder="1" applyAlignment="1">
      <alignment horizontal="center" vertical="center"/>
    </xf>
    <xf numFmtId="176" fontId="15" fillId="0" borderId="18" xfId="0" applyNumberFormat="1" applyFont="1" applyBorder="1" applyAlignment="1">
      <alignment horizontal="center" vertical="center"/>
    </xf>
    <xf numFmtId="176" fontId="15" fillId="0" borderId="3" xfId="0" applyNumberFormat="1" applyFont="1" applyBorder="1" applyAlignment="1">
      <alignment horizontal="center" vertical="center"/>
    </xf>
    <xf numFmtId="176" fontId="15" fillId="0" borderId="15" xfId="0" applyNumberFormat="1" applyFont="1" applyBorder="1" applyAlignment="1">
      <alignment horizontal="center" vertical="center"/>
    </xf>
    <xf numFmtId="0" fontId="15" fillId="0" borderId="94" xfId="0" applyFont="1" applyBorder="1" applyAlignment="1">
      <alignment horizontal="distributed" vertical="center" justifyLastLine="1"/>
    </xf>
    <xf numFmtId="0" fontId="15" fillId="0" borderId="64" xfId="0" applyFont="1" applyBorder="1" applyAlignment="1">
      <alignment horizontal="distributed" vertical="center" justifyLastLine="1"/>
    </xf>
    <xf numFmtId="176" fontId="15" fillId="0" borderId="62" xfId="0" applyNumberFormat="1" applyFont="1" applyBorder="1" applyAlignment="1">
      <alignment horizontal="center" vertical="center"/>
    </xf>
    <xf numFmtId="176" fontId="15" fillId="0" borderId="63" xfId="0" applyNumberFormat="1" applyFont="1" applyBorder="1" applyAlignment="1">
      <alignment horizontal="center" vertical="center"/>
    </xf>
    <xf numFmtId="176" fontId="15" fillId="0" borderId="95" xfId="0" applyNumberFormat="1" applyFont="1" applyBorder="1" applyAlignment="1">
      <alignment horizontal="center" vertical="center"/>
    </xf>
    <xf numFmtId="0" fontId="15" fillId="0" borderId="38" xfId="0" applyFont="1" applyBorder="1" applyAlignment="1">
      <alignment horizontal="distributed" vertical="center" wrapText="1" justifyLastLine="1"/>
    </xf>
    <xf numFmtId="0" fontId="15" fillId="0" borderId="54" xfId="0" applyFont="1" applyBorder="1" applyAlignment="1">
      <alignment horizontal="distributed" vertical="center" justifyLastLine="1"/>
    </xf>
    <xf numFmtId="0" fontId="15" fillId="0" borderId="5" xfId="0" applyFont="1" applyBorder="1" applyAlignment="1">
      <alignment horizontal="distributed" vertical="center" justifyLastLine="1"/>
    </xf>
    <xf numFmtId="0" fontId="15" fillId="0" borderId="4" xfId="0" applyFont="1" applyBorder="1" applyAlignment="1">
      <alignment horizontal="distributed" vertical="center" wrapText="1" justifyLastLine="1"/>
    </xf>
    <xf numFmtId="0" fontId="15" fillId="0" borderId="54" xfId="0" applyFont="1" applyBorder="1" applyAlignment="1">
      <alignment horizontal="distributed" vertical="center" wrapText="1" justifyLastLine="1"/>
    </xf>
    <xf numFmtId="0" fontId="15" fillId="0" borderId="5" xfId="0" applyFont="1" applyBorder="1" applyAlignment="1">
      <alignment horizontal="distributed" vertical="center" wrapText="1" justifyLastLine="1"/>
    </xf>
    <xf numFmtId="176" fontId="15" fillId="0" borderId="6" xfId="0" applyNumberFormat="1" applyFont="1" applyBorder="1" applyAlignment="1">
      <alignment horizontal="center" vertical="center" shrinkToFit="1"/>
    </xf>
    <xf numFmtId="176" fontId="15" fillId="0" borderId="7" xfId="0" applyNumberFormat="1" applyFont="1" applyBorder="1" applyAlignment="1">
      <alignment horizontal="center" vertical="center" shrinkToFit="1"/>
    </xf>
    <xf numFmtId="176" fontId="15" fillId="0" borderId="13" xfId="0" applyNumberFormat="1" applyFont="1" applyBorder="1" applyAlignment="1">
      <alignment horizontal="center" vertical="center" shrinkToFit="1"/>
    </xf>
    <xf numFmtId="0" fontId="15" fillId="0" borderId="60" xfId="0" applyFont="1" applyBorder="1" applyAlignment="1">
      <alignment horizontal="center" vertical="center"/>
    </xf>
    <xf numFmtId="0" fontId="15" fillId="0" borderId="61" xfId="0" applyFont="1" applyBorder="1" applyAlignment="1">
      <alignment horizontal="center" vertical="center"/>
    </xf>
    <xf numFmtId="0" fontId="15" fillId="0" borderId="57" xfId="0" applyFont="1" applyBorder="1" applyAlignment="1">
      <alignment horizontal="center" vertical="center"/>
    </xf>
    <xf numFmtId="0" fontId="15" fillId="0" borderId="58" xfId="0" applyFont="1" applyBorder="1" applyAlignment="1">
      <alignment horizontal="center" vertical="center"/>
    </xf>
    <xf numFmtId="0" fontId="15" fillId="0" borderId="59" xfId="0" applyFont="1" applyBorder="1" applyAlignment="1">
      <alignment horizontal="center" vertical="center"/>
    </xf>
    <xf numFmtId="176" fontId="15" fillId="0" borderId="55" xfId="0" applyNumberFormat="1" applyFont="1" applyBorder="1">
      <alignment vertical="center"/>
    </xf>
    <xf numFmtId="176" fontId="15" fillId="0" borderId="66" xfId="0" applyNumberFormat="1" applyFont="1" applyBorder="1">
      <alignment vertical="center"/>
    </xf>
    <xf numFmtId="176" fontId="15" fillId="0" borderId="67" xfId="0" applyNumberFormat="1" applyFont="1" applyBorder="1">
      <alignment vertical="center"/>
    </xf>
    <xf numFmtId="176" fontId="15" fillId="0" borderId="68" xfId="0" applyNumberFormat="1" applyFont="1" applyBorder="1">
      <alignment vertical="center"/>
    </xf>
    <xf numFmtId="0" fontId="15" fillId="0" borderId="65" xfId="0" applyFont="1" applyBorder="1" applyAlignment="1">
      <alignment horizontal="distributed" vertical="center" justifyLastLine="1"/>
    </xf>
    <xf numFmtId="0" fontId="15" fillId="0" borderId="29" xfId="0" applyFont="1" applyBorder="1" applyAlignment="1">
      <alignment horizontal="distributed" vertical="center" justifyLastLine="1"/>
    </xf>
    <xf numFmtId="0" fontId="15" fillId="0" borderId="69" xfId="0" applyFont="1" applyBorder="1" applyAlignment="1">
      <alignment horizontal="center" vertical="center"/>
    </xf>
    <xf numFmtId="0" fontId="15" fillId="0" borderId="50" xfId="0" applyFont="1" applyBorder="1" applyAlignment="1">
      <alignment horizontal="center" vertical="center"/>
    </xf>
    <xf numFmtId="0" fontId="15" fillId="0" borderId="70" xfId="0" applyFont="1" applyBorder="1" applyAlignment="1">
      <alignment horizontal="center" vertical="center"/>
    </xf>
    <xf numFmtId="0" fontId="15" fillId="0" borderId="52" xfId="0" applyFont="1" applyBorder="1" applyAlignment="1">
      <alignment horizontal="center" vertical="center"/>
    </xf>
    <xf numFmtId="176" fontId="15" fillId="0" borderId="50" xfId="0" applyNumberFormat="1" applyFont="1" applyBorder="1">
      <alignment vertical="center"/>
    </xf>
    <xf numFmtId="176" fontId="15" fillId="0" borderId="51" xfId="0" applyNumberFormat="1" applyFont="1" applyBorder="1">
      <alignment vertical="center"/>
    </xf>
    <xf numFmtId="176" fontId="15" fillId="0" borderId="52" xfId="0" applyNumberFormat="1" applyFont="1" applyBorder="1">
      <alignment vertical="center"/>
    </xf>
    <xf numFmtId="176" fontId="15" fillId="0" borderId="53" xfId="0" applyNumberFormat="1" applyFont="1" applyBorder="1">
      <alignment vertical="center"/>
    </xf>
    <xf numFmtId="0" fontId="15" fillId="0" borderId="12" xfId="0" applyFont="1" applyBorder="1" applyAlignment="1">
      <alignment vertical="center" shrinkToFit="1"/>
    </xf>
    <xf numFmtId="0" fontId="15" fillId="0" borderId="29" xfId="0" applyFont="1" applyBorder="1" applyAlignment="1">
      <alignment vertical="center" shrinkToFit="1"/>
    </xf>
    <xf numFmtId="0" fontId="16" fillId="0" borderId="0" xfId="0" applyFont="1" applyAlignment="1">
      <alignment horizontal="left" vertical="center"/>
    </xf>
    <xf numFmtId="0" fontId="16" fillId="0" borderId="0" xfId="0" applyFont="1" applyAlignment="1">
      <alignment horizontal="right" vertical="center"/>
    </xf>
    <xf numFmtId="0" fontId="19" fillId="0" borderId="0" xfId="0" applyFont="1" applyAlignment="1">
      <alignment horizontal="center" vertical="center"/>
    </xf>
    <xf numFmtId="0" fontId="15" fillId="0" borderId="12" xfId="0" applyFont="1" applyBorder="1" applyAlignment="1">
      <alignment horizontal="center" vertical="center" shrinkToFit="1"/>
    </xf>
    <xf numFmtId="0" fontId="15" fillId="0" borderId="9" xfId="0" applyFont="1" applyBorder="1" applyAlignment="1">
      <alignment horizontal="center" vertical="center" shrinkToFit="1"/>
    </xf>
    <xf numFmtId="0" fontId="15" fillId="0" borderId="29"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12" xfId="0" applyFont="1" applyBorder="1" applyAlignment="1">
      <alignment horizontal="center" vertical="center"/>
    </xf>
    <xf numFmtId="0" fontId="15" fillId="0" borderId="9" xfId="0" applyFont="1" applyBorder="1" applyAlignment="1">
      <alignment horizontal="center" vertical="center"/>
    </xf>
    <xf numFmtId="0" fontId="15" fillId="0" borderId="29" xfId="0" applyFont="1" applyBorder="1" applyAlignment="1">
      <alignment horizontal="center" vertical="center"/>
    </xf>
    <xf numFmtId="0" fontId="15" fillId="0" borderId="8" xfId="0" applyFont="1" applyBorder="1" applyAlignment="1">
      <alignment horizontal="center" vertical="center"/>
    </xf>
    <xf numFmtId="3" fontId="15" fillId="0" borderId="12" xfId="0" applyNumberFormat="1" applyFont="1" applyBorder="1" applyAlignment="1">
      <alignment horizontal="center" vertical="center"/>
    </xf>
    <xf numFmtId="3" fontId="15" fillId="0" borderId="9" xfId="0" applyNumberFormat="1" applyFont="1" applyBorder="1" applyAlignment="1">
      <alignment horizontal="center" vertical="center"/>
    </xf>
    <xf numFmtId="3" fontId="15" fillId="0" borderId="29" xfId="0" applyNumberFormat="1" applyFont="1" applyBorder="1" applyAlignment="1">
      <alignment horizontal="center" vertical="center"/>
    </xf>
    <xf numFmtId="3" fontId="15" fillId="0" borderId="8" xfId="0" applyNumberFormat="1" applyFont="1" applyBorder="1" applyAlignment="1">
      <alignment horizontal="center" vertical="center" shrinkToFit="1"/>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4" xfId="0" applyFont="1" applyBorder="1" applyAlignment="1">
      <alignment horizontal="center" vertical="center"/>
    </xf>
    <xf numFmtId="0" fontId="15" fillId="0" borderId="18"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3" fontId="15" fillId="0" borderId="3" xfId="0" applyNumberFormat="1" applyFont="1" applyBorder="1">
      <alignment vertical="center"/>
    </xf>
    <xf numFmtId="3" fontId="15" fillId="0" borderId="8" xfId="0" applyNumberFormat="1" applyFont="1" applyBorder="1" applyAlignment="1">
      <alignment horizontal="center" vertical="center"/>
    </xf>
    <xf numFmtId="3" fontId="16" fillId="0" borderId="0" xfId="0" applyNumberFormat="1" applyFont="1" applyAlignment="1">
      <alignment horizontal="right" vertical="center"/>
    </xf>
    <xf numFmtId="0" fontId="15" fillId="0" borderId="3" xfId="0" applyFont="1" applyBorder="1" applyAlignment="1">
      <alignment horizontal="center" vertical="center" shrinkToFit="1"/>
    </xf>
    <xf numFmtId="3" fontId="15" fillId="0" borderId="3" xfId="0" applyNumberFormat="1" applyFont="1" applyBorder="1" applyAlignment="1">
      <alignment horizontal="center" vertical="center"/>
    </xf>
    <xf numFmtId="176" fontId="15" fillId="0" borderId="46" xfId="0" applyNumberFormat="1" applyFont="1" applyBorder="1" applyAlignment="1">
      <alignment horizontal="center" vertical="center"/>
    </xf>
    <xf numFmtId="176" fontId="15" fillId="0" borderId="47" xfId="0" applyNumberFormat="1" applyFont="1" applyBorder="1" applyAlignment="1">
      <alignment horizontal="center" vertical="center"/>
    </xf>
    <xf numFmtId="176" fontId="15" fillId="0" borderId="49" xfId="0" applyNumberFormat="1" applyFont="1" applyBorder="1" applyAlignment="1">
      <alignment horizontal="center" vertical="center"/>
    </xf>
    <xf numFmtId="0" fontId="15" fillId="0" borderId="38" xfId="0" applyFont="1" applyBorder="1" applyAlignment="1">
      <alignment horizontal="center" vertical="center" justifyLastLine="1"/>
    </xf>
    <xf numFmtId="0" fontId="15" fillId="0" borderId="4" xfId="0" applyFont="1" applyBorder="1" applyAlignment="1">
      <alignment horizontal="center" vertical="center" justifyLastLine="1"/>
    </xf>
    <xf numFmtId="0" fontId="15" fillId="0" borderId="54" xfId="0" applyFont="1" applyBorder="1" applyAlignment="1">
      <alignment horizontal="center" vertical="center" justifyLastLine="1"/>
    </xf>
    <xf numFmtId="0" fontId="15" fillId="0" borderId="5" xfId="0" applyFont="1" applyBorder="1" applyAlignment="1">
      <alignment horizontal="center" vertical="center" justifyLastLine="1"/>
    </xf>
    <xf numFmtId="0" fontId="43" fillId="0" borderId="0" xfId="0" applyFont="1" applyAlignment="1">
      <alignment horizontal="left" vertical="center" wrapText="1"/>
    </xf>
    <xf numFmtId="0" fontId="27" fillId="0" borderId="0" xfId="0" applyFont="1" applyAlignment="1">
      <alignment horizontal="left" vertical="center" shrinkToFit="1"/>
    </xf>
    <xf numFmtId="0" fontId="27" fillId="0" borderId="0" xfId="0" applyFont="1" applyAlignment="1">
      <alignment horizontal="left" vertical="center" wrapText="1"/>
    </xf>
    <xf numFmtId="0" fontId="16" fillId="0" borderId="38" xfId="0" applyFont="1" applyBorder="1" applyAlignment="1">
      <alignment horizontal="distributed" vertical="center" justifyLastLine="1"/>
    </xf>
    <xf numFmtId="0" fontId="16" fillId="0" borderId="7" xfId="0" applyFont="1" applyBorder="1" applyAlignment="1">
      <alignment horizontal="distributed" vertical="center" justifyLastLine="1"/>
    </xf>
    <xf numFmtId="0" fontId="16" fillId="0" borderId="13" xfId="0" applyFont="1" applyBorder="1" applyAlignment="1">
      <alignment horizontal="distributed" vertical="center" justifyLastLine="1"/>
    </xf>
    <xf numFmtId="176" fontId="25" fillId="0" borderId="38" xfId="0" applyNumberFormat="1" applyFont="1" applyBorder="1" applyAlignment="1">
      <alignment vertical="center" shrinkToFit="1"/>
    </xf>
    <xf numFmtId="176" fontId="25" fillId="0" borderId="7" xfId="0" applyNumberFormat="1" applyFont="1" applyBorder="1" applyAlignment="1">
      <alignment vertical="center" shrinkToFit="1"/>
    </xf>
    <xf numFmtId="176" fontId="25" fillId="0" borderId="4" xfId="0" applyNumberFormat="1" applyFont="1" applyBorder="1" applyAlignment="1">
      <alignment vertical="center" shrinkToFit="1"/>
    </xf>
    <xf numFmtId="176" fontId="15" fillId="0" borderId="102" xfId="0" applyNumberFormat="1" applyFont="1" applyBorder="1" applyAlignment="1">
      <alignment horizontal="center" vertical="center" shrinkToFit="1"/>
    </xf>
    <xf numFmtId="176" fontId="15" fillId="0" borderId="103" xfId="0" applyNumberFormat="1" applyFont="1" applyBorder="1" applyAlignment="1">
      <alignment horizontal="center" vertical="center" shrinkToFit="1"/>
    </xf>
    <xf numFmtId="176" fontId="15" fillId="0" borderId="104" xfId="0" applyNumberFormat="1" applyFont="1" applyBorder="1" applyAlignment="1">
      <alignment horizontal="center" vertical="center" shrinkToFit="1"/>
    </xf>
    <xf numFmtId="0" fontId="16" fillId="0" borderId="105" xfId="0" applyFont="1" applyBorder="1" applyAlignment="1">
      <alignment horizontal="distributed" vertical="center" justifyLastLine="1"/>
    </xf>
    <xf numFmtId="0" fontId="16" fillId="0" borderId="106" xfId="0" applyFont="1" applyBorder="1" applyAlignment="1">
      <alignment horizontal="distributed" vertical="center" justifyLastLine="1"/>
    </xf>
    <xf numFmtId="176" fontId="25" fillId="0" borderId="105" xfId="0" applyNumberFormat="1" applyFont="1" applyBorder="1" applyAlignment="1">
      <alignment vertical="center" shrinkToFit="1"/>
    </xf>
    <xf numFmtId="176" fontId="25" fillId="0" borderId="106" xfId="0" applyNumberFormat="1" applyFont="1" applyBorder="1" applyAlignment="1">
      <alignment vertical="center" shrinkToFit="1"/>
    </xf>
    <xf numFmtId="176" fontId="25" fillId="0" borderId="107" xfId="0" applyNumberFormat="1" applyFont="1" applyBorder="1" applyAlignment="1">
      <alignment vertical="center" shrinkToFit="1"/>
    </xf>
    <xf numFmtId="176" fontId="19" fillId="0" borderId="108" xfId="0" applyNumberFormat="1" applyFont="1" applyBorder="1" applyAlignment="1">
      <alignment horizontal="center" vertical="center" shrinkToFit="1"/>
    </xf>
    <xf numFmtId="176" fontId="19" fillId="0" borderId="106" xfId="0" applyNumberFormat="1" applyFont="1" applyBorder="1" applyAlignment="1">
      <alignment horizontal="center" vertical="center" shrinkToFit="1"/>
    </xf>
    <xf numFmtId="176" fontId="19" fillId="0" borderId="109" xfId="0" applyNumberFormat="1" applyFont="1" applyBorder="1" applyAlignment="1">
      <alignment horizontal="center" vertical="center" shrinkToFit="1"/>
    </xf>
    <xf numFmtId="176" fontId="15" fillId="0" borderId="12" xfId="0" applyNumberFormat="1" applyFont="1" applyBorder="1" applyAlignment="1">
      <alignment horizontal="center" vertical="center" shrinkToFit="1"/>
    </xf>
    <xf numFmtId="176" fontId="15" fillId="0" borderId="9" xfId="0" applyNumberFormat="1" applyFont="1" applyBorder="1" applyAlignment="1">
      <alignment horizontal="center" vertical="center" shrinkToFit="1"/>
    </xf>
    <xf numFmtId="176" fontId="15" fillId="0" borderId="96" xfId="0" applyNumberFormat="1" applyFont="1" applyBorder="1" applyAlignment="1">
      <alignment horizontal="center" vertical="center" shrinkToFit="1"/>
    </xf>
    <xf numFmtId="0" fontId="16" fillId="0" borderId="38" xfId="0" applyFont="1" applyBorder="1" applyAlignment="1">
      <alignment horizontal="distributed" vertical="center" wrapText="1" justifyLastLine="1"/>
    </xf>
    <xf numFmtId="176" fontId="25" fillId="0" borderId="97" xfId="0" applyNumberFormat="1" applyFont="1" applyBorder="1" applyAlignment="1">
      <alignment vertical="center" shrinkToFit="1"/>
    </xf>
    <xf numFmtId="176" fontId="25" fillId="0" borderId="98" xfId="0" applyNumberFormat="1" applyFont="1" applyBorder="1" applyAlignment="1">
      <alignment vertical="center" shrinkToFit="1"/>
    </xf>
    <xf numFmtId="176" fontId="25" fillId="0" borderId="99" xfId="0" applyNumberFormat="1" applyFont="1" applyBorder="1" applyAlignment="1">
      <alignment vertical="center" shrinkToFit="1"/>
    </xf>
    <xf numFmtId="176" fontId="15" fillId="0" borderId="100" xfId="0" applyNumberFormat="1" applyFont="1" applyBorder="1" applyAlignment="1">
      <alignment horizontal="center" vertical="center" shrinkToFit="1"/>
    </xf>
    <xf numFmtId="176" fontId="15" fillId="0" borderId="98" xfId="0" applyNumberFormat="1" applyFont="1" applyBorder="1" applyAlignment="1">
      <alignment horizontal="center" vertical="center" shrinkToFit="1"/>
    </xf>
    <xf numFmtId="176" fontId="15" fillId="0" borderId="101" xfId="0" applyNumberFormat="1" applyFont="1" applyBorder="1" applyAlignment="1">
      <alignment horizontal="center" vertical="center" shrinkToFit="1"/>
    </xf>
    <xf numFmtId="176" fontId="15" fillId="0" borderId="12" xfId="0" applyNumberFormat="1" applyFont="1" applyBorder="1" applyAlignment="1">
      <alignment horizontal="center" vertical="center" justifyLastLine="1"/>
    </xf>
    <xf numFmtId="176" fontId="15" fillId="0" borderId="9" xfId="0" applyNumberFormat="1" applyFont="1" applyBorder="1" applyAlignment="1">
      <alignment horizontal="center" vertical="center" justifyLastLine="1"/>
    </xf>
    <xf numFmtId="176" fontId="15" fillId="0" borderId="96" xfId="0" applyNumberFormat="1" applyFont="1" applyBorder="1" applyAlignment="1">
      <alignment horizontal="center" vertical="center" justifyLastLine="1"/>
    </xf>
    <xf numFmtId="176" fontId="26" fillId="0" borderId="7" xfId="0" applyNumberFormat="1" applyFont="1" applyBorder="1" applyAlignment="1">
      <alignment vertical="center" shrinkToFit="1"/>
    </xf>
    <xf numFmtId="176" fontId="26" fillId="0" borderId="4" xfId="0" applyNumberFormat="1" applyFont="1" applyBorder="1" applyAlignment="1">
      <alignment vertical="center" shrinkToFit="1"/>
    </xf>
    <xf numFmtId="0" fontId="14" fillId="0" borderId="55" xfId="0" applyFont="1" applyBorder="1" applyAlignment="1">
      <alignment horizontal="center" shrinkToFit="1"/>
    </xf>
    <xf numFmtId="0" fontId="14" fillId="0" borderId="67" xfId="0" applyFont="1" applyBorder="1" applyAlignment="1">
      <alignment horizontal="center" shrinkToFit="1"/>
    </xf>
    <xf numFmtId="0" fontId="14" fillId="0" borderId="8" xfId="0" applyFont="1" applyBorder="1" applyAlignment="1">
      <alignment horizontal="center" vertical="center" shrinkToFit="1"/>
    </xf>
    <xf numFmtId="0" fontId="14" fillId="0" borderId="55" xfId="0" applyFont="1" applyBorder="1" applyAlignment="1">
      <alignment horizontal="center" vertical="center" shrinkToFit="1"/>
    </xf>
    <xf numFmtId="0" fontId="14" fillId="0" borderId="67" xfId="0" applyFont="1" applyBorder="1" applyAlignment="1">
      <alignment horizontal="center" vertical="center" shrinkToFit="1"/>
    </xf>
    <xf numFmtId="0" fontId="14" fillId="0" borderId="6" xfId="0" applyFont="1" applyBorder="1" applyAlignment="1">
      <alignment vertical="center" wrapText="1"/>
    </xf>
    <xf numFmtId="0" fontId="18" fillId="0" borderId="7" xfId="0" applyFont="1" applyBorder="1" applyAlignment="1">
      <alignment vertical="center" wrapText="1"/>
    </xf>
    <xf numFmtId="0" fontId="18" fillId="0" borderId="4" xfId="0" applyFont="1" applyBorder="1" applyAlignment="1">
      <alignment vertical="center" wrapText="1"/>
    </xf>
    <xf numFmtId="0" fontId="18" fillId="0" borderId="18" xfId="0" applyFont="1" applyBorder="1" applyAlignment="1">
      <alignment vertical="center" wrapText="1"/>
    </xf>
    <xf numFmtId="0" fontId="18" fillId="0" borderId="3" xfId="0" applyFont="1" applyBorder="1" applyAlignment="1">
      <alignment vertical="center" wrapText="1"/>
    </xf>
    <xf numFmtId="0" fontId="18" fillId="0" borderId="5" xfId="0" applyFont="1" applyBorder="1" applyAlignment="1">
      <alignment vertical="center" wrapText="1"/>
    </xf>
    <xf numFmtId="0" fontId="16" fillId="0" borderId="60" xfId="0" applyFont="1" applyBorder="1" applyAlignment="1">
      <alignment horizontal="distributed" vertical="center" justifyLastLine="1"/>
    </xf>
    <xf numFmtId="0" fontId="24" fillId="0" borderId="58" xfId="0" applyFont="1" applyBorder="1" applyAlignment="1">
      <alignment horizontal="distributed" vertical="center" justifyLastLine="1"/>
    </xf>
    <xf numFmtId="0" fontId="16" fillId="0" borderId="60" xfId="0" applyFont="1" applyBorder="1" applyAlignment="1">
      <alignment horizontal="center" vertical="center"/>
    </xf>
    <xf numFmtId="0" fontId="16" fillId="0" borderId="58" xfId="0" applyFont="1" applyBorder="1" applyAlignment="1">
      <alignment horizontal="center" vertical="center"/>
    </xf>
    <xf numFmtId="0" fontId="16" fillId="0" borderId="61" xfId="0" applyFont="1" applyBorder="1" applyAlignment="1">
      <alignment horizontal="center" vertical="center"/>
    </xf>
    <xf numFmtId="0" fontId="16" fillId="0" borderId="57" xfId="0" applyFont="1" applyBorder="1" applyAlignment="1">
      <alignment horizontal="distributed" vertical="center" justifyLastLine="1"/>
    </xf>
    <xf numFmtId="0" fontId="16" fillId="0" borderId="58" xfId="0" applyFont="1" applyBorder="1" applyAlignment="1">
      <alignment horizontal="distributed" vertical="center" justifyLastLine="1"/>
    </xf>
    <xf numFmtId="0" fontId="16" fillId="0" borderId="59" xfId="0" applyFont="1" applyBorder="1" applyAlignment="1">
      <alignment horizontal="distributed" vertical="center" justifyLastLine="1"/>
    </xf>
    <xf numFmtId="0" fontId="23" fillId="0" borderId="8" xfId="0" applyFont="1" applyBorder="1" applyAlignment="1">
      <alignment horizontal="center" vertical="center" shrinkToFit="1"/>
    </xf>
    <xf numFmtId="0" fontId="15" fillId="0" borderId="9" xfId="0" applyFont="1" applyBorder="1" applyAlignment="1">
      <alignment vertical="center" shrinkToFit="1"/>
    </xf>
    <xf numFmtId="0" fontId="14" fillId="0" borderId="12" xfId="0" applyFont="1" applyBorder="1" applyAlignment="1">
      <alignment horizontal="center" vertical="center" shrinkToFit="1"/>
    </xf>
    <xf numFmtId="0" fontId="14" fillId="0" borderId="29" xfId="0" applyFont="1" applyBorder="1" applyAlignment="1">
      <alignment horizontal="center" vertical="center" shrinkToFit="1"/>
    </xf>
    <xf numFmtId="0" fontId="14" fillId="0" borderId="12" xfId="0" applyFont="1" applyBorder="1" applyAlignment="1">
      <alignment vertical="center" shrinkToFit="1"/>
    </xf>
    <xf numFmtId="0" fontId="14" fillId="0" borderId="9" xfId="0" applyFont="1" applyBorder="1" applyAlignment="1">
      <alignment vertical="center" shrinkToFit="1"/>
    </xf>
    <xf numFmtId="179" fontId="14" fillId="0" borderId="9" xfId="0" applyNumberFormat="1" applyFont="1" applyBorder="1" applyAlignment="1">
      <alignment horizontal="distributed" vertical="center" shrinkToFit="1"/>
    </xf>
    <xf numFmtId="0" fontId="14" fillId="0" borderId="6"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18"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34" xfId="0" applyFont="1" applyBorder="1" applyAlignment="1">
      <alignment horizontal="left" vertical="center" shrinkToFit="1"/>
    </xf>
    <xf numFmtId="0" fontId="14" fillId="0" borderId="11" xfId="0" applyFont="1" applyBorder="1" applyAlignment="1">
      <alignment horizontal="left" vertical="center" shrinkToFit="1"/>
    </xf>
    <xf numFmtId="0" fontId="14" fillId="0" borderId="35" xfId="0" applyFont="1" applyBorder="1" applyAlignment="1">
      <alignment horizontal="left" vertical="center" shrinkToFit="1"/>
    </xf>
    <xf numFmtId="0" fontId="14" fillId="0" borderId="34" xfId="0" quotePrefix="1" applyFont="1" applyBorder="1" applyAlignment="1">
      <alignment horizontal="right" vertical="center" shrinkToFit="1"/>
    </xf>
    <xf numFmtId="0" fontId="14" fillId="0" borderId="11" xfId="0" quotePrefix="1" applyFont="1" applyBorder="1" applyAlignment="1">
      <alignment horizontal="right" vertical="center" shrinkToFit="1"/>
    </xf>
    <xf numFmtId="0" fontId="14" fillId="0" borderId="35" xfId="0" quotePrefix="1" applyFont="1" applyBorder="1" applyAlignment="1">
      <alignment horizontal="right" vertical="center" shrinkToFit="1"/>
    </xf>
    <xf numFmtId="0" fontId="22" fillId="0" borderId="36" xfId="0" applyFont="1" applyBorder="1" applyAlignment="1">
      <alignment horizontal="center" vertical="center" shrinkToFit="1"/>
    </xf>
    <xf numFmtId="0" fontId="22" fillId="0" borderId="36" xfId="0" quotePrefix="1" applyFont="1" applyBorder="1" applyAlignment="1">
      <alignment horizontal="center" vertical="center" shrinkToFit="1"/>
    </xf>
    <xf numFmtId="0" fontId="22" fillId="0" borderId="37" xfId="0" quotePrefix="1" applyFont="1" applyBorder="1" applyAlignment="1">
      <alignment horizontal="center" vertical="center" shrinkToFit="1"/>
    </xf>
    <xf numFmtId="176" fontId="5" fillId="0" borderId="56" xfId="0" applyNumberFormat="1" applyFont="1" applyBorder="1" applyAlignment="1" applyProtection="1">
      <alignment vertical="center" shrinkToFit="1"/>
      <protection locked="0"/>
    </xf>
    <xf numFmtId="176" fontId="5" fillId="0" borderId="52" xfId="0" applyNumberFormat="1" applyFont="1" applyBorder="1" applyAlignment="1" applyProtection="1">
      <alignment vertical="center" shrinkToFit="1"/>
      <protection locked="0"/>
    </xf>
    <xf numFmtId="176" fontId="5" fillId="0" borderId="66" xfId="0" applyNumberFormat="1" applyFont="1" applyBorder="1" applyAlignment="1" applyProtection="1">
      <alignment horizontal="right" vertical="center" shrinkToFit="1"/>
      <protection locked="0"/>
    </xf>
    <xf numFmtId="176" fontId="5" fillId="0" borderId="53" xfId="0" applyNumberFormat="1" applyFont="1" applyBorder="1" applyAlignment="1" applyProtection="1">
      <alignment horizontal="right" vertical="center" shrinkToFit="1"/>
      <protection locked="0"/>
    </xf>
    <xf numFmtId="0" fontId="5" fillId="0" borderId="136" xfId="0" applyFont="1" applyBorder="1" applyAlignment="1" applyProtection="1">
      <alignment horizontal="center" vertical="center" shrinkToFit="1"/>
      <protection locked="0"/>
    </xf>
    <xf numFmtId="0" fontId="5" fillId="0" borderId="137" xfId="0" applyFont="1" applyBorder="1" applyAlignment="1" applyProtection="1">
      <alignment horizontal="center" vertical="center" shrinkToFit="1"/>
      <protection locked="0"/>
    </xf>
    <xf numFmtId="0" fontId="5" fillId="0" borderId="138" xfId="0" applyFont="1" applyBorder="1" applyAlignment="1" applyProtection="1">
      <alignment horizontal="center" vertical="center" shrinkToFit="1"/>
      <protection locked="0"/>
    </xf>
    <xf numFmtId="0" fontId="5" fillId="0" borderId="42" xfId="0" applyFont="1" applyBorder="1" applyAlignment="1" applyProtection="1">
      <alignment horizontal="center" vertical="center" shrinkToFit="1"/>
      <protection locked="0"/>
    </xf>
    <xf numFmtId="0" fontId="5" fillId="0" borderId="47" xfId="0" applyFont="1" applyBorder="1" applyAlignment="1" applyProtection="1">
      <alignment horizontal="center" vertical="center" shrinkToFit="1"/>
      <protection locked="0"/>
    </xf>
    <xf numFmtId="0" fontId="29" fillId="0" borderId="0" xfId="0" applyFont="1" applyAlignment="1">
      <alignment vertical="center" wrapText="1"/>
    </xf>
    <xf numFmtId="0" fontId="5" fillId="0" borderId="38" xfId="0" applyFont="1" applyBorder="1" applyAlignment="1" applyProtection="1">
      <alignment horizontal="center" vertical="center" shrinkToFit="1"/>
      <protection locked="0"/>
    </xf>
    <xf numFmtId="0" fontId="5" fillId="0" borderId="54"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176" fontId="5" fillId="0" borderId="55" xfId="0" applyNumberFormat="1" applyFont="1" applyBorder="1" applyAlignment="1" applyProtection="1">
      <alignment vertical="center" shrinkToFit="1"/>
      <protection locked="0"/>
    </xf>
    <xf numFmtId="176" fontId="5" fillId="0" borderId="67" xfId="0" applyNumberFormat="1" applyFont="1" applyBorder="1" applyAlignment="1" applyProtection="1">
      <alignment vertical="center" shrinkToFit="1"/>
      <protection locked="0"/>
    </xf>
    <xf numFmtId="0" fontId="29" fillId="0" borderId="0" xfId="0" applyFont="1" applyAlignment="1" applyProtection="1">
      <alignment horizontal="left" vertical="center" shrinkToFit="1"/>
      <protection locked="0"/>
    </xf>
    <xf numFmtId="176" fontId="5" fillId="0" borderId="6" xfId="0" applyNumberFormat="1" applyFont="1" applyBorder="1" applyAlignment="1" applyProtection="1">
      <alignment vertical="center" shrinkToFit="1"/>
      <protection locked="0"/>
    </xf>
    <xf numFmtId="176" fontId="5" fillId="0" borderId="18" xfId="0" applyNumberFormat="1" applyFont="1" applyBorder="1" applyAlignment="1" applyProtection="1">
      <alignment vertical="center" shrinkToFit="1"/>
      <protection locked="0"/>
    </xf>
    <xf numFmtId="176" fontId="5" fillId="0" borderId="68" xfId="0" applyNumberFormat="1" applyFont="1" applyBorder="1" applyAlignment="1" applyProtection="1">
      <alignment horizontal="right" vertical="center" shrinkToFit="1"/>
      <protection locked="0"/>
    </xf>
    <xf numFmtId="0" fontId="5" fillId="0" borderId="132" xfId="0" applyFont="1" applyBorder="1" applyAlignment="1" applyProtection="1">
      <alignment horizontal="center" vertical="center" shrinkToFit="1"/>
      <protection locked="0"/>
    </xf>
    <xf numFmtId="0" fontId="5" fillId="0" borderId="133" xfId="0" applyFont="1" applyBorder="1" applyAlignment="1" applyProtection="1">
      <alignment horizontal="center" vertical="center" shrinkToFit="1"/>
      <protection locked="0"/>
    </xf>
    <xf numFmtId="0" fontId="5" fillId="0" borderId="134" xfId="0" applyFont="1" applyBorder="1" applyAlignment="1" applyProtection="1">
      <alignment horizontal="center" vertical="center" shrinkToFit="1"/>
      <protection locked="0"/>
    </xf>
    <xf numFmtId="176" fontId="5" fillId="0" borderId="46" xfId="0" applyNumberFormat="1" applyFont="1" applyBorder="1" applyAlignment="1" applyProtection="1">
      <alignment vertical="center" shrinkToFit="1"/>
      <protection locked="0"/>
    </xf>
    <xf numFmtId="176" fontId="5" fillId="0" borderId="126" xfId="0" applyNumberFormat="1" applyFont="1" applyBorder="1" applyAlignment="1" applyProtection="1">
      <alignment horizontal="right" vertical="center" shrinkToFit="1"/>
      <protection locked="0"/>
    </xf>
    <xf numFmtId="0" fontId="5" fillId="0" borderId="127" xfId="0" applyFont="1" applyBorder="1" applyAlignment="1" applyProtection="1">
      <alignment horizontal="center" vertical="center" shrinkToFit="1"/>
      <protection locked="0"/>
    </xf>
    <xf numFmtId="0" fontId="5" fillId="0" borderId="39" xfId="0" applyFont="1" applyBorder="1" applyAlignment="1" applyProtection="1">
      <alignment horizontal="center" vertical="center" shrinkToFit="1"/>
      <protection locked="0"/>
    </xf>
    <xf numFmtId="0" fontId="5" fillId="0" borderId="118" xfId="0" applyFont="1" applyBorder="1" applyAlignment="1" applyProtection="1">
      <alignment horizontal="center" vertical="center" shrinkToFit="1"/>
      <protection locked="0"/>
    </xf>
    <xf numFmtId="0" fontId="5" fillId="0" borderId="119" xfId="0" applyFont="1" applyBorder="1" applyAlignment="1" applyProtection="1">
      <alignment horizontal="center" vertical="center" shrinkToFit="1"/>
      <protection locked="0"/>
    </xf>
    <xf numFmtId="0" fontId="5" fillId="0" borderId="120" xfId="0" applyFont="1" applyBorder="1" applyAlignment="1" applyProtection="1">
      <alignment horizontal="center" vertical="center" shrinkToFit="1"/>
      <protection locked="0"/>
    </xf>
    <xf numFmtId="0" fontId="5" fillId="0" borderId="129" xfId="0" applyFont="1" applyBorder="1" applyAlignment="1" applyProtection="1">
      <alignment horizontal="center" vertical="center" shrinkToFit="1"/>
      <protection locked="0"/>
    </xf>
    <xf numFmtId="0" fontId="5" fillId="0" borderId="130" xfId="0" applyFont="1" applyBorder="1" applyAlignment="1" applyProtection="1">
      <alignment horizontal="center" vertical="center" shrinkToFit="1"/>
      <protection locked="0"/>
    </xf>
    <xf numFmtId="0" fontId="5" fillId="0" borderId="131" xfId="0" applyFont="1" applyBorder="1" applyAlignment="1" applyProtection="1">
      <alignment horizontal="center" vertical="center" shrinkToFit="1"/>
      <protection locked="0"/>
    </xf>
    <xf numFmtId="176" fontId="5" fillId="0" borderId="16" xfId="0" applyNumberFormat="1" applyFont="1" applyBorder="1" applyAlignment="1" applyProtection="1">
      <alignment vertical="center" shrinkToFit="1"/>
      <protection locked="0"/>
    </xf>
    <xf numFmtId="0" fontId="5" fillId="0" borderId="121" xfId="0" applyFont="1" applyBorder="1" applyAlignment="1" applyProtection="1">
      <alignment horizontal="center" vertical="center" shrinkToFit="1"/>
      <protection locked="0"/>
    </xf>
    <xf numFmtId="0" fontId="5" fillId="0" borderId="126" xfId="0" applyFont="1" applyBorder="1" applyAlignment="1" applyProtection="1">
      <alignment horizontal="center" vertical="center" shrinkToFit="1"/>
      <protection locked="0"/>
    </xf>
    <xf numFmtId="0" fontId="2" fillId="0" borderId="122" xfId="0" applyFont="1" applyBorder="1" applyAlignment="1" applyProtection="1">
      <alignment horizontal="center" vertical="center" wrapText="1"/>
      <protection locked="0"/>
    </xf>
    <xf numFmtId="0" fontId="2" fillId="0" borderId="123" xfId="0" applyFont="1" applyBorder="1" applyAlignment="1" applyProtection="1">
      <alignment horizontal="center" vertical="center" wrapText="1"/>
      <protection locked="0"/>
    </xf>
    <xf numFmtId="0" fontId="2" fillId="0" borderId="124" xfId="0" applyFont="1" applyBorder="1" applyAlignment="1" applyProtection="1">
      <alignment horizontal="center" vertical="center" wrapText="1"/>
      <protection locked="0"/>
    </xf>
    <xf numFmtId="0" fontId="3" fillId="0" borderId="73" xfId="0" applyFont="1" applyBorder="1" applyAlignment="1" applyProtection="1">
      <alignment horizontal="center" vertical="center" shrinkToFit="1"/>
      <protection locked="0"/>
    </xf>
    <xf numFmtId="0" fontId="3" fillId="0" borderId="74" xfId="0" applyFont="1" applyBorder="1" applyAlignment="1" applyProtection="1">
      <alignment horizontal="center" vertical="center" shrinkToFit="1"/>
      <protection locked="0"/>
    </xf>
    <xf numFmtId="0" fontId="5" fillId="0" borderId="8"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shrinkToFit="1"/>
      <protection locked="0"/>
    </xf>
    <xf numFmtId="0" fontId="7" fillId="0" borderId="9" xfId="0" applyFont="1" applyBorder="1" applyAlignment="1">
      <alignment horizontal="center" vertical="center"/>
    </xf>
    <xf numFmtId="0" fontId="7" fillId="0" borderId="29" xfId="0" applyFont="1" applyBorder="1" applyAlignment="1">
      <alignment horizontal="center" vertical="center"/>
    </xf>
    <xf numFmtId="0" fontId="6" fillId="0" borderId="0" xfId="0" applyFont="1" applyAlignment="1">
      <alignment vertical="center" shrinkToFit="1"/>
    </xf>
    <xf numFmtId="176" fontId="5" fillId="0" borderId="47" xfId="0" applyNumberFormat="1" applyFont="1" applyBorder="1" applyAlignment="1" applyProtection="1">
      <alignment horizontal="right" vertical="center" shrinkToFit="1"/>
      <protection locked="0"/>
    </xf>
    <xf numFmtId="0" fontId="5" fillId="0" borderId="114" xfId="0" applyFont="1" applyBorder="1" applyAlignment="1" applyProtection="1">
      <alignment horizontal="left" vertical="center" shrinkToFit="1"/>
      <protection locked="0"/>
    </xf>
    <xf numFmtId="0" fontId="5" fillId="0" borderId="115" xfId="0" applyFont="1" applyBorder="1" applyAlignment="1" applyProtection="1">
      <alignment horizontal="left" vertical="center" shrinkToFit="1"/>
      <protection locked="0"/>
    </xf>
    <xf numFmtId="0" fontId="5" fillId="0" borderId="60" xfId="0" applyFont="1" applyBorder="1" applyAlignment="1" applyProtection="1">
      <alignment horizontal="center" vertical="center" shrinkToFit="1"/>
      <protection locked="0"/>
    </xf>
    <xf numFmtId="0" fontId="5" fillId="0" borderId="57" xfId="0" applyFont="1" applyBorder="1" applyAlignment="1" applyProtection="1">
      <alignment horizontal="center" vertical="center" shrinkToFit="1"/>
      <protection locked="0"/>
    </xf>
    <xf numFmtId="0" fontId="5" fillId="0" borderId="58" xfId="0" applyFont="1" applyBorder="1" applyAlignment="1" applyProtection="1">
      <alignment horizontal="center" vertical="center" shrinkToFit="1"/>
      <protection locked="0"/>
    </xf>
    <xf numFmtId="0" fontId="5" fillId="0" borderId="61" xfId="0" applyFont="1" applyBorder="1" applyAlignment="1" applyProtection="1">
      <alignment horizontal="center" vertical="center" shrinkToFit="1"/>
      <protection locked="0"/>
    </xf>
    <xf numFmtId="0" fontId="5" fillId="0" borderId="0" xfId="0" applyFont="1" applyAlignment="1">
      <alignment vertical="center" shrinkToFit="1"/>
    </xf>
    <xf numFmtId="0" fontId="5" fillId="0" borderId="0" xfId="0" applyFont="1" applyAlignment="1">
      <alignment horizontal="left" vertical="center"/>
    </xf>
    <xf numFmtId="176" fontId="3" fillId="0" borderId="6" xfId="0" quotePrefix="1" applyNumberFormat="1" applyFont="1" applyBorder="1" applyAlignment="1">
      <alignment vertical="center" shrinkToFit="1"/>
    </xf>
    <xf numFmtId="176" fontId="3" fillId="0" borderId="7" xfId="0" quotePrefix="1" applyNumberFormat="1" applyFont="1" applyBorder="1" applyAlignment="1">
      <alignment vertical="center" shrinkToFit="1"/>
    </xf>
    <xf numFmtId="176" fontId="3" fillId="0" borderId="16" xfId="0" quotePrefix="1" applyNumberFormat="1" applyFont="1" applyBorder="1" applyAlignment="1">
      <alignment vertical="center" shrinkToFit="1"/>
    </xf>
    <xf numFmtId="176" fontId="3" fillId="0" borderId="0" xfId="0" quotePrefix="1" applyNumberFormat="1" applyFont="1" applyAlignment="1">
      <alignment vertical="center" shrinkToFit="1"/>
    </xf>
    <xf numFmtId="176" fontId="3" fillId="0" borderId="18" xfId="0" quotePrefix="1" applyNumberFormat="1" applyFont="1" applyBorder="1" applyAlignment="1">
      <alignment vertical="center" shrinkToFit="1"/>
    </xf>
    <xf numFmtId="176" fontId="3" fillId="0" borderId="3" xfId="0" quotePrefix="1" applyNumberFormat="1" applyFont="1" applyBorder="1" applyAlignment="1">
      <alignment vertical="center" shrinkToFit="1"/>
    </xf>
    <xf numFmtId="0" fontId="5" fillId="0" borderId="0" xfId="0" applyFont="1" applyAlignment="1">
      <alignment horizontal="center" vertical="center" shrinkToFit="1"/>
    </xf>
    <xf numFmtId="0" fontId="5" fillId="0" borderId="0" xfId="0" applyFont="1" applyAlignment="1">
      <alignment horizontal="center" vertical="center"/>
    </xf>
    <xf numFmtId="176" fontId="3" fillId="0" borderId="4" xfId="0" quotePrefix="1" applyNumberFormat="1" applyFont="1" applyBorder="1" applyAlignment="1">
      <alignment vertical="center" shrinkToFit="1"/>
    </xf>
    <xf numFmtId="0" fontId="5" fillId="0" borderId="12" xfId="0" quotePrefix="1" applyFont="1" applyBorder="1" applyAlignment="1">
      <alignment horizontal="center" vertical="center" shrinkToFit="1"/>
    </xf>
    <xf numFmtId="0" fontId="5" fillId="0" borderId="9" xfId="0" quotePrefix="1" applyFont="1" applyBorder="1" applyAlignment="1">
      <alignment horizontal="center" vertical="center" shrinkToFit="1"/>
    </xf>
    <xf numFmtId="0" fontId="5" fillId="0" borderId="29" xfId="0" quotePrefix="1" applyFont="1" applyBorder="1" applyAlignment="1">
      <alignment horizontal="center" vertical="center" shrinkToFit="1"/>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71" xfId="0" applyFont="1" applyBorder="1" applyAlignment="1">
      <alignment horizontal="center" vertical="center" shrinkToFit="1"/>
    </xf>
    <xf numFmtId="0" fontId="0" fillId="0" borderId="73" xfId="0" applyBorder="1">
      <alignment vertical="center"/>
    </xf>
    <xf numFmtId="0" fontId="5" fillId="0" borderId="12" xfId="0" applyFont="1" applyBorder="1" applyAlignment="1">
      <alignment horizontal="center" vertical="center"/>
    </xf>
    <xf numFmtId="0" fontId="5" fillId="0" borderId="29" xfId="0" applyFont="1" applyBorder="1" applyAlignment="1">
      <alignment horizontal="center" vertical="center"/>
    </xf>
    <xf numFmtId="0" fontId="5" fillId="0" borderId="3" xfId="0" applyFont="1" applyBorder="1">
      <alignment vertical="center"/>
    </xf>
    <xf numFmtId="0" fontId="5" fillId="0" borderId="8" xfId="0" applyFont="1" applyBorder="1" applyAlignment="1">
      <alignment horizontal="center" vertical="center" textRotation="255"/>
    </xf>
    <xf numFmtId="0" fontId="5" fillId="0" borderId="55" xfId="0" applyFont="1" applyBorder="1" applyAlignment="1">
      <alignment horizontal="center" vertical="center" textRotation="255"/>
    </xf>
    <xf numFmtId="0" fontId="5" fillId="0" borderId="56" xfId="0" applyFont="1" applyBorder="1" applyAlignment="1">
      <alignment horizontal="center" vertical="center" textRotation="255"/>
    </xf>
    <xf numFmtId="0" fontId="5" fillId="0" borderId="67" xfId="0" applyFont="1" applyBorder="1" applyAlignment="1">
      <alignment horizontal="center" vertical="center" textRotation="255"/>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0" xfId="0" applyFont="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56" xfId="0" applyFont="1" applyBorder="1" applyAlignment="1">
      <alignment horizontal="center" vertical="center"/>
    </xf>
    <xf numFmtId="0" fontId="5" fillId="0" borderId="67" xfId="0" applyFont="1" applyBorder="1" applyAlignment="1">
      <alignment horizontal="center" vertical="center"/>
    </xf>
    <xf numFmtId="0" fontId="5" fillId="0" borderId="56"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55" xfId="0" applyFont="1" applyBorder="1" applyAlignment="1">
      <alignment horizontal="center" vertical="center" shrinkToFit="1"/>
    </xf>
    <xf numFmtId="0" fontId="5" fillId="0" borderId="56" xfId="0" applyFont="1" applyBorder="1" applyAlignment="1">
      <alignment horizontal="center" vertical="center" shrinkToFit="1"/>
    </xf>
    <xf numFmtId="0" fontId="5" fillId="0" borderId="67" xfId="0" applyFont="1" applyBorder="1" applyAlignment="1">
      <alignment horizontal="center" vertical="center" shrinkToFit="1"/>
    </xf>
    <xf numFmtId="0" fontId="5" fillId="0" borderId="6" xfId="0" quotePrefix="1" applyFont="1" applyBorder="1" applyAlignment="1">
      <alignment horizontal="center" vertical="center"/>
    </xf>
    <xf numFmtId="0" fontId="5" fillId="0" borderId="7" xfId="0" quotePrefix="1" applyFont="1" applyBorder="1" applyAlignment="1">
      <alignment horizontal="center" vertical="center"/>
    </xf>
    <xf numFmtId="0" fontId="5" fillId="0" borderId="4" xfId="0" quotePrefix="1" applyFont="1" applyBorder="1" applyAlignment="1">
      <alignment horizontal="center" vertical="center"/>
    </xf>
    <xf numFmtId="0" fontId="5" fillId="0" borderId="16" xfId="0" quotePrefix="1" applyFont="1" applyBorder="1" applyAlignment="1">
      <alignment horizontal="center" vertical="center"/>
    </xf>
    <xf numFmtId="0" fontId="5" fillId="0" borderId="0" xfId="0" quotePrefix="1" applyFont="1" applyAlignment="1">
      <alignment horizontal="center" vertical="center"/>
    </xf>
    <xf numFmtId="0" fontId="5" fillId="0" borderId="17" xfId="0" quotePrefix="1" applyFont="1" applyBorder="1" applyAlignment="1">
      <alignment horizontal="center" vertical="center"/>
    </xf>
    <xf numFmtId="0" fontId="5" fillId="0" borderId="18" xfId="0" quotePrefix="1" applyFont="1" applyBorder="1" applyAlignment="1">
      <alignment horizontal="center" vertical="center"/>
    </xf>
    <xf numFmtId="0" fontId="5" fillId="0" borderId="3" xfId="0" quotePrefix="1" applyFont="1" applyBorder="1" applyAlignment="1">
      <alignment horizontal="center" vertical="center"/>
    </xf>
    <xf numFmtId="0" fontId="5" fillId="0" borderId="5" xfId="0" quotePrefix="1" applyFont="1" applyBorder="1" applyAlignment="1">
      <alignment horizontal="center" vertical="center"/>
    </xf>
    <xf numFmtId="0" fontId="5" fillId="3" borderId="0" xfId="0" applyFont="1" applyFill="1" applyAlignment="1">
      <alignment horizontal="right" vertical="center"/>
    </xf>
    <xf numFmtId="0" fontId="3" fillId="0" borderId="0" xfId="0" applyFont="1" applyAlignment="1">
      <alignment horizontal="center" vertical="center" shrinkToFit="1"/>
    </xf>
    <xf numFmtId="0" fontId="3" fillId="0" borderId="0" xfId="0" quotePrefix="1" applyFont="1" applyAlignment="1">
      <alignment horizontal="center" vertical="center" shrinkToFit="1"/>
    </xf>
    <xf numFmtId="0" fontId="5" fillId="0" borderId="12"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29" xfId="0" applyFont="1" applyBorder="1" applyAlignment="1">
      <alignment horizontal="center" vertical="center" shrinkToFit="1"/>
    </xf>
    <xf numFmtId="0" fontId="5" fillId="0" borderId="8" xfId="0" applyFont="1" applyBorder="1" applyAlignment="1">
      <alignment horizontal="center" vertical="center"/>
    </xf>
    <xf numFmtId="0" fontId="7" fillId="0" borderId="12" xfId="0" applyFont="1" applyBorder="1" applyAlignment="1">
      <alignment horizontal="center" vertical="center"/>
    </xf>
    <xf numFmtId="0" fontId="7" fillId="0" borderId="72" xfId="0" applyFont="1" applyBorder="1" applyAlignment="1">
      <alignment vertical="center" shrinkToFit="1"/>
    </xf>
    <xf numFmtId="0" fontId="6" fillId="0" borderId="0" xfId="0" applyFont="1" applyAlignment="1">
      <alignment vertical="center" wrapText="1" shrinkToFit="1"/>
    </xf>
    <xf numFmtId="0" fontId="5" fillId="0" borderId="0" xfId="0" applyFont="1" applyAlignment="1">
      <alignment horizontal="left" vertical="center" indent="1"/>
    </xf>
    <xf numFmtId="178" fontId="5" fillId="0" borderId="0" xfId="0" applyNumberFormat="1" applyFont="1" applyAlignment="1">
      <alignment horizontal="center" vertical="center" shrinkToFit="1"/>
    </xf>
    <xf numFmtId="49" fontId="5" fillId="0" borderId="92" xfId="0" applyNumberFormat="1" applyFont="1" applyBorder="1" applyAlignment="1">
      <alignment horizontal="left" vertical="center" shrinkToFit="1"/>
    </xf>
    <xf numFmtId="49" fontId="5" fillId="0" borderId="93" xfId="0" applyNumberFormat="1" applyFont="1" applyBorder="1" applyAlignment="1">
      <alignment horizontal="left" vertical="center" shrinkToFit="1"/>
    </xf>
    <xf numFmtId="49" fontId="5" fillId="0" borderId="83" xfId="0" applyNumberFormat="1" applyFont="1" applyBorder="1" applyAlignment="1">
      <alignment horizontal="left" vertical="center" shrinkToFit="1"/>
    </xf>
    <xf numFmtId="0" fontId="5" fillId="0" borderId="71" xfId="0" applyFont="1" applyBorder="1" applyAlignment="1">
      <alignment horizontal="left" vertical="center" shrinkToFit="1"/>
    </xf>
    <xf numFmtId="0" fontId="5" fillId="0" borderId="72" xfId="0" applyFont="1" applyBorder="1" applyAlignment="1">
      <alignment horizontal="left" vertical="center" shrinkToFit="1"/>
    </xf>
    <xf numFmtId="0" fontId="5" fillId="0" borderId="73" xfId="0" applyFont="1" applyBorder="1" applyAlignment="1">
      <alignment horizontal="left" vertical="center" shrinkToFit="1"/>
    </xf>
    <xf numFmtId="176" fontId="3" fillId="0" borderId="0" xfId="0" applyNumberFormat="1" applyFont="1" applyAlignment="1">
      <alignment horizontal="right" vertical="center" shrinkToFit="1"/>
    </xf>
    <xf numFmtId="176" fontId="3" fillId="0" borderId="47" xfId="0" applyNumberFormat="1" applyFont="1" applyBorder="1" applyAlignment="1">
      <alignment horizontal="right" vertical="center" shrinkToFit="1"/>
    </xf>
    <xf numFmtId="0" fontId="3" fillId="0" borderId="116" xfId="0" applyFont="1" applyBorder="1" applyAlignment="1">
      <alignment horizontal="center" vertical="center" shrinkToFit="1"/>
    </xf>
    <xf numFmtId="0" fontId="3" fillId="0" borderId="143" xfId="0" applyFont="1" applyBorder="1" applyAlignment="1">
      <alignment horizontal="center" vertical="center" shrinkToFit="1"/>
    </xf>
    <xf numFmtId="0" fontId="5" fillId="0" borderId="73" xfId="0" applyFont="1" applyBorder="1" applyAlignment="1">
      <alignment horizontal="center" shrinkToFit="1"/>
    </xf>
    <xf numFmtId="177" fontId="5" fillId="0" borderId="86" xfId="0" quotePrefix="1" applyNumberFormat="1" applyFont="1" applyBorder="1" applyAlignment="1">
      <alignment horizontal="left" vertical="center" shrinkToFit="1"/>
    </xf>
    <xf numFmtId="177" fontId="5" fillId="0" borderId="3" xfId="0" quotePrefix="1" applyNumberFormat="1" applyFont="1" applyBorder="1" applyAlignment="1">
      <alignment horizontal="left" vertical="center" shrinkToFit="1"/>
    </xf>
    <xf numFmtId="177" fontId="5" fillId="0" borderId="84" xfId="0" quotePrefix="1" applyNumberFormat="1" applyFont="1" applyBorder="1" applyAlignment="1">
      <alignment horizontal="left" vertical="center" shrinkToFit="1"/>
    </xf>
    <xf numFmtId="0" fontId="32" fillId="0" borderId="150" xfId="0" quotePrefix="1" applyFont="1" applyBorder="1" applyAlignment="1">
      <alignment horizontal="left" vertical="center" shrinkToFit="1"/>
    </xf>
    <xf numFmtId="0" fontId="32" fillId="0" borderId="72" xfId="0" quotePrefix="1" applyFont="1" applyBorder="1" applyAlignment="1">
      <alignment horizontal="left" vertical="center" shrinkToFit="1"/>
    </xf>
    <xf numFmtId="0" fontId="33" fillId="0" borderId="71" xfId="0" applyFont="1" applyBorder="1" applyAlignment="1">
      <alignment horizontal="left" vertical="center" shrinkToFit="1"/>
    </xf>
    <xf numFmtId="0" fontId="33" fillId="0" borderId="72" xfId="0" applyFont="1" applyBorder="1" applyAlignment="1">
      <alignment horizontal="left" vertical="center" shrinkToFit="1"/>
    </xf>
    <xf numFmtId="0" fontId="33" fillId="0" borderId="73" xfId="0" applyFont="1" applyBorder="1" applyAlignment="1">
      <alignment horizontal="left" vertical="center" shrinkToFit="1"/>
    </xf>
    <xf numFmtId="0" fontId="5" fillId="0" borderId="71" xfId="0" quotePrefix="1" applyFont="1" applyBorder="1" applyAlignment="1">
      <alignment horizontal="left" vertical="center" shrinkToFit="1"/>
    </xf>
    <xf numFmtId="0" fontId="5" fillId="0" borderId="72" xfId="0" quotePrefix="1" applyFont="1" applyBorder="1" applyAlignment="1">
      <alignment horizontal="left" vertical="center" shrinkToFit="1"/>
    </xf>
    <xf numFmtId="0" fontId="5" fillId="0" borderId="151" xfId="0" applyFont="1" applyBorder="1" applyAlignment="1">
      <alignment horizontal="left" vertical="center" shrinkToFit="1"/>
    </xf>
    <xf numFmtId="0" fontId="33" fillId="0" borderId="92" xfId="0" quotePrefix="1" applyFont="1" applyBorder="1" applyAlignment="1">
      <alignment horizontal="left" vertical="center" shrinkToFit="1"/>
    </xf>
    <xf numFmtId="0" fontId="33" fillId="0" borderId="93" xfId="0" quotePrefix="1" applyFont="1" applyBorder="1" applyAlignment="1">
      <alignment horizontal="left" vertical="center" shrinkToFit="1"/>
    </xf>
    <xf numFmtId="0" fontId="33" fillId="0" borderId="83" xfId="0" quotePrefix="1" applyFont="1" applyBorder="1" applyAlignment="1">
      <alignment horizontal="left" vertical="center" shrinkToFit="1"/>
    </xf>
    <xf numFmtId="0" fontId="5" fillId="0" borderId="93" xfId="0" applyFont="1" applyBorder="1" applyAlignment="1">
      <alignment horizontal="left" vertical="center" shrinkToFit="1"/>
    </xf>
    <xf numFmtId="0" fontId="5" fillId="0" borderId="153" xfId="0" applyFont="1" applyBorder="1" applyAlignment="1">
      <alignment horizontal="left" vertical="center" shrinkToFit="1"/>
    </xf>
    <xf numFmtId="49" fontId="5" fillId="0" borderId="76" xfId="0" applyNumberFormat="1" applyFont="1" applyBorder="1" applyAlignment="1">
      <alignment horizontal="left" vertical="center" shrinkToFit="1"/>
    </xf>
    <xf numFmtId="49" fontId="5" fillId="0" borderId="0" xfId="0" applyNumberFormat="1" applyFont="1" applyAlignment="1">
      <alignment horizontal="left" vertical="center" shrinkToFit="1"/>
    </xf>
    <xf numFmtId="49" fontId="5" fillId="0" borderId="90" xfId="0" applyNumberFormat="1" applyFont="1" applyBorder="1" applyAlignment="1">
      <alignment horizontal="left" vertical="center" shrinkToFit="1"/>
    </xf>
    <xf numFmtId="178" fontId="5" fillId="0" borderId="7" xfId="0" applyNumberFormat="1" applyFont="1" applyBorder="1" applyAlignment="1">
      <alignment horizontal="center" vertical="center" shrinkToFit="1"/>
    </xf>
    <xf numFmtId="178" fontId="5" fillId="0" borderId="3" xfId="0" applyNumberFormat="1" applyFont="1" applyBorder="1" applyAlignment="1">
      <alignment horizontal="center" vertical="center" shrinkToFit="1"/>
    </xf>
    <xf numFmtId="0" fontId="5" fillId="0" borderId="4" xfId="0" applyFont="1" applyBorder="1" applyAlignment="1">
      <alignment vertical="center" shrinkToFit="1"/>
    </xf>
    <xf numFmtId="0" fontId="5" fillId="0" borderId="5" xfId="0" applyFont="1" applyBorder="1" applyAlignment="1">
      <alignment vertical="center" shrinkToFit="1"/>
    </xf>
    <xf numFmtId="0" fontId="5" fillId="0" borderId="6" xfId="0" applyFont="1" applyBorder="1" applyAlignment="1">
      <alignment horizontal="left" vertical="center" indent="1" shrinkToFit="1"/>
    </xf>
    <xf numFmtId="0" fontId="5" fillId="0" borderId="7" xfId="0" applyFont="1" applyBorder="1" applyAlignment="1">
      <alignment horizontal="left" vertical="center" indent="1" shrinkToFit="1"/>
    </xf>
    <xf numFmtId="0" fontId="5" fillId="0" borderId="4" xfId="0" applyFont="1" applyBorder="1" applyAlignment="1">
      <alignment horizontal="left" vertical="center" indent="1" shrinkToFit="1"/>
    </xf>
    <xf numFmtId="0" fontId="5" fillId="0" borderId="18" xfId="0" applyFont="1" applyBorder="1" applyAlignment="1">
      <alignment horizontal="left" vertical="center" indent="1" shrinkToFit="1"/>
    </xf>
    <xf numFmtId="0" fontId="5" fillId="0" borderId="3" xfId="0" applyFont="1" applyBorder="1" applyAlignment="1">
      <alignment horizontal="left" vertical="center" indent="1" shrinkToFit="1"/>
    </xf>
    <xf numFmtId="0" fontId="5" fillId="0" borderId="5" xfId="0" applyFont="1" applyBorder="1" applyAlignment="1">
      <alignment horizontal="left" vertical="center" indent="1" shrinkToFit="1"/>
    </xf>
    <xf numFmtId="0" fontId="5" fillId="0" borderId="6" xfId="0" applyFont="1" applyBorder="1" applyAlignment="1">
      <alignment vertical="center" shrinkToFit="1"/>
    </xf>
    <xf numFmtId="0" fontId="0" fillId="0" borderId="7" xfId="0" applyBorder="1">
      <alignment vertical="center"/>
    </xf>
    <xf numFmtId="0" fontId="0" fillId="0" borderId="4" xfId="0" applyBorder="1">
      <alignment vertical="center"/>
    </xf>
    <xf numFmtId="0" fontId="0" fillId="0" borderId="18" xfId="0" applyBorder="1">
      <alignment vertical="center"/>
    </xf>
    <xf numFmtId="0" fontId="0" fillId="0" borderId="3" xfId="0" applyBorder="1">
      <alignment vertical="center"/>
    </xf>
    <xf numFmtId="0" fontId="0" fillId="0" borderId="5" xfId="0" applyBorder="1">
      <alignment vertical="center"/>
    </xf>
    <xf numFmtId="0" fontId="5" fillId="0" borderId="88" xfId="0" applyFont="1" applyBorder="1" applyAlignment="1">
      <alignment horizontal="center" vertical="center" shrinkToFit="1"/>
    </xf>
    <xf numFmtId="0" fontId="5" fillId="0" borderId="86" xfId="0" applyFont="1" applyBorder="1" applyAlignment="1">
      <alignment horizontal="center" vertical="center" shrinkToFit="1"/>
    </xf>
    <xf numFmtId="179" fontId="14" fillId="0" borderId="7" xfId="0" applyNumberFormat="1" applyFont="1" applyBorder="1" applyAlignment="1">
      <alignment horizontal="center" vertical="center" shrinkToFit="1"/>
    </xf>
    <xf numFmtId="179" fontId="14" fillId="0" borderId="89" xfId="0" applyNumberFormat="1" applyFont="1" applyBorder="1" applyAlignment="1">
      <alignment horizontal="center" vertical="center" shrinkToFit="1"/>
    </xf>
    <xf numFmtId="179" fontId="14" fillId="0" borderId="3" xfId="0" applyNumberFormat="1" applyFont="1" applyBorder="1" applyAlignment="1">
      <alignment horizontal="center" vertical="center" shrinkToFit="1"/>
    </xf>
    <xf numFmtId="179" fontId="14" fillId="0" borderId="84" xfId="0" applyNumberFormat="1" applyFont="1" applyBorder="1" applyAlignment="1">
      <alignment horizontal="center" vertical="center" shrinkToFit="1"/>
    </xf>
    <xf numFmtId="0" fontId="5" fillId="0" borderId="77" xfId="0" quotePrefix="1" applyFont="1" applyBorder="1" applyAlignment="1">
      <alignment horizontal="right" vertical="center" shrinkToFit="1"/>
    </xf>
    <xf numFmtId="0" fontId="5" fillId="0" borderId="77" xfId="0" applyFont="1" applyBorder="1" applyAlignment="1">
      <alignment horizontal="right" vertical="center" shrinkToFit="1"/>
    </xf>
    <xf numFmtId="0" fontId="3" fillId="0" borderId="71" xfId="0" applyFont="1" applyBorder="1" applyAlignment="1">
      <alignment horizontal="center" vertical="center" shrinkToFit="1"/>
    </xf>
    <xf numFmtId="0" fontId="3" fillId="0" borderId="72" xfId="0" quotePrefix="1" applyFont="1" applyBorder="1" applyAlignment="1">
      <alignment horizontal="center" vertical="center" shrinkToFit="1"/>
    </xf>
    <xf numFmtId="0" fontId="3" fillId="0" borderId="73" xfId="0" quotePrefix="1" applyFont="1" applyBorder="1" applyAlignment="1">
      <alignment horizontal="center" vertical="center" shrinkToFit="1"/>
    </xf>
    <xf numFmtId="0" fontId="31" fillId="0" borderId="0" xfId="0" applyFont="1" applyAlignment="1">
      <alignment horizontal="left" vertical="center" shrinkToFit="1"/>
    </xf>
    <xf numFmtId="0" fontId="31" fillId="0" borderId="17" xfId="0" applyFont="1" applyBorder="1" applyAlignment="1">
      <alignment horizontal="left" vertical="center" shrinkToFit="1"/>
    </xf>
    <xf numFmtId="0" fontId="31" fillId="0" borderId="0" xfId="0" applyFont="1" applyAlignment="1">
      <alignment vertical="center" wrapText="1"/>
    </xf>
    <xf numFmtId="0" fontId="31" fillId="0" borderId="3" xfId="0" applyFont="1" applyBorder="1" applyAlignment="1">
      <alignment vertical="center" wrapText="1"/>
    </xf>
    <xf numFmtId="0" fontId="15" fillId="4" borderId="6" xfId="0" quotePrefix="1" applyFont="1" applyFill="1" applyBorder="1" applyAlignment="1">
      <alignment horizontal="center" vertical="center"/>
    </xf>
    <xf numFmtId="0" fontId="15" fillId="4" borderId="7"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18"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5" xfId="0" applyFont="1" applyFill="1" applyBorder="1" applyAlignment="1">
      <alignment horizontal="center" vertical="center"/>
    </xf>
    <xf numFmtId="176" fontId="20" fillId="4" borderId="6" xfId="0" applyNumberFormat="1" applyFont="1" applyFill="1" applyBorder="1" applyAlignment="1">
      <alignment horizontal="right" vertical="center" shrinkToFit="1"/>
    </xf>
    <xf numFmtId="176" fontId="15" fillId="4" borderId="7" xfId="0" applyNumberFormat="1" applyFont="1" applyFill="1" applyBorder="1" applyAlignment="1">
      <alignment horizontal="right" vertical="center" shrinkToFit="1"/>
    </xf>
    <xf numFmtId="176" fontId="15" fillId="4" borderId="4" xfId="0" applyNumberFormat="1" applyFont="1" applyFill="1" applyBorder="1" applyAlignment="1">
      <alignment horizontal="right" vertical="center" shrinkToFit="1"/>
    </xf>
    <xf numFmtId="176" fontId="15" fillId="4" borderId="18" xfId="0" applyNumberFormat="1" applyFont="1" applyFill="1" applyBorder="1" applyAlignment="1">
      <alignment horizontal="right" vertical="center" shrinkToFit="1"/>
    </xf>
    <xf numFmtId="176" fontId="15" fillId="4" borderId="3" xfId="0" applyNumberFormat="1" applyFont="1" applyFill="1" applyBorder="1" applyAlignment="1">
      <alignment horizontal="right" vertical="center" shrinkToFit="1"/>
    </xf>
    <xf numFmtId="176" fontId="15" fillId="4" borderId="5" xfId="0" applyNumberFormat="1" applyFont="1" applyFill="1" applyBorder="1" applyAlignment="1">
      <alignment horizontal="right" vertical="center" shrinkToFit="1"/>
    </xf>
    <xf numFmtId="0" fontId="20" fillId="4" borderId="6" xfId="0" applyFont="1" applyFill="1" applyBorder="1" applyAlignment="1">
      <alignment horizontal="right" vertical="center"/>
    </xf>
    <xf numFmtId="0" fontId="15" fillId="4" borderId="7" xfId="0" applyFont="1" applyFill="1" applyBorder="1">
      <alignment vertical="center"/>
    </xf>
    <xf numFmtId="0" fontId="15" fillId="4" borderId="4" xfId="0" applyFont="1" applyFill="1" applyBorder="1">
      <alignment vertical="center"/>
    </xf>
    <xf numFmtId="0" fontId="15" fillId="4" borderId="18" xfId="0" applyFont="1" applyFill="1" applyBorder="1">
      <alignment vertical="center"/>
    </xf>
    <xf numFmtId="0" fontId="15" fillId="4" borderId="3" xfId="0" applyFont="1" applyFill="1" applyBorder="1">
      <alignment vertical="center"/>
    </xf>
    <xf numFmtId="0" fontId="15" fillId="4" borderId="5" xfId="0" applyFont="1" applyFill="1" applyBorder="1">
      <alignment vertical="center"/>
    </xf>
    <xf numFmtId="0" fontId="15" fillId="0" borderId="7" xfId="0" applyFont="1" applyBorder="1" applyAlignment="1">
      <alignment horizontal="left" vertical="center"/>
    </xf>
    <xf numFmtId="0" fontId="15" fillId="0" borderId="0" xfId="0" applyFont="1" applyAlignment="1">
      <alignment horizontal="left" vertical="center" shrinkToFit="1"/>
    </xf>
    <xf numFmtId="176" fontId="15" fillId="4" borderId="9" xfId="0" applyNumberFormat="1" applyFont="1" applyFill="1" applyBorder="1" applyAlignment="1">
      <alignment horizontal="right" vertical="center" shrinkToFit="1"/>
    </xf>
    <xf numFmtId="176" fontId="15" fillId="4" borderId="29" xfId="0" applyNumberFormat="1" applyFont="1" applyFill="1" applyBorder="1" applyAlignment="1">
      <alignment horizontal="right" vertical="center" shrinkToFit="1"/>
    </xf>
    <xf numFmtId="180" fontId="15" fillId="4" borderId="12" xfId="0" applyNumberFormat="1" applyFont="1" applyFill="1" applyBorder="1" applyAlignment="1">
      <alignment horizontal="center" vertical="center" shrinkToFit="1"/>
    </xf>
    <xf numFmtId="180" fontId="15" fillId="4" borderId="9" xfId="0" applyNumberFormat="1" applyFont="1" applyFill="1" applyBorder="1" applyAlignment="1">
      <alignment horizontal="center" vertical="center" shrinkToFit="1"/>
    </xf>
    <xf numFmtId="180" fontId="15" fillId="4" borderId="29" xfId="0" applyNumberFormat="1" applyFont="1" applyFill="1" applyBorder="1" applyAlignment="1">
      <alignment horizontal="center" vertical="center" shrinkToFit="1"/>
    </xf>
    <xf numFmtId="176" fontId="15" fillId="4" borderId="12" xfId="0" applyNumberFormat="1" applyFont="1" applyFill="1" applyBorder="1" applyAlignment="1">
      <alignment horizontal="right" vertical="center"/>
    </xf>
    <xf numFmtId="0" fontId="15" fillId="4" borderId="9" xfId="0" applyFont="1" applyFill="1" applyBorder="1" applyAlignment="1">
      <alignment horizontal="right" vertical="center"/>
    </xf>
    <xf numFmtId="0" fontId="15" fillId="4" borderId="12" xfId="0" applyFont="1" applyFill="1" applyBorder="1" applyAlignment="1">
      <alignment horizontal="left" vertical="center" shrinkToFit="1"/>
    </xf>
    <xf numFmtId="0" fontId="15" fillId="4" borderId="9" xfId="0" applyFont="1" applyFill="1" applyBorder="1" applyAlignment="1">
      <alignment horizontal="left" vertical="center" shrinkToFit="1"/>
    </xf>
    <xf numFmtId="0" fontId="15" fillId="4" borderId="155" xfId="0" applyFont="1" applyFill="1" applyBorder="1" applyAlignment="1">
      <alignment horizontal="left" vertical="center" shrinkToFit="1"/>
    </xf>
    <xf numFmtId="176" fontId="15" fillId="4" borderId="9" xfId="0" applyNumberFormat="1" applyFont="1" applyFill="1" applyBorder="1" applyAlignment="1">
      <alignment horizontal="right" vertical="center"/>
    </xf>
    <xf numFmtId="176" fontId="15" fillId="0" borderId="9" xfId="0" applyNumberFormat="1" applyFont="1" applyBorder="1" applyAlignment="1">
      <alignment horizontal="right" vertical="center" shrinkToFit="1"/>
    </xf>
    <xf numFmtId="176" fontId="15" fillId="0" borderId="29" xfId="0" applyNumberFormat="1" applyFont="1" applyBorder="1" applyAlignment="1">
      <alignment horizontal="right" vertical="center" shrinkToFit="1"/>
    </xf>
    <xf numFmtId="0" fontId="15" fillId="0" borderId="6" xfId="0" quotePrefix="1" applyFont="1" applyBorder="1" applyAlignment="1">
      <alignment horizontal="center" vertical="center"/>
    </xf>
    <xf numFmtId="176" fontId="20" fillId="0" borderId="6" xfId="0" applyNumberFormat="1" applyFont="1" applyBorder="1" applyAlignment="1">
      <alignment horizontal="right" vertical="center" shrinkToFit="1"/>
    </xf>
    <xf numFmtId="176" fontId="15" fillId="0" borderId="7" xfId="0" applyNumberFormat="1" applyFont="1" applyBorder="1" applyAlignment="1">
      <alignment horizontal="right" vertical="center" shrinkToFit="1"/>
    </xf>
    <xf numFmtId="176" fontId="15" fillId="0" borderId="4" xfId="0" applyNumberFormat="1" applyFont="1" applyBorder="1" applyAlignment="1">
      <alignment horizontal="right" vertical="center" shrinkToFit="1"/>
    </xf>
    <xf numFmtId="176" fontId="15" fillId="0" borderId="18" xfId="0" applyNumberFormat="1" applyFont="1" applyBorder="1" applyAlignment="1">
      <alignment horizontal="right" vertical="center" shrinkToFit="1"/>
    </xf>
    <xf numFmtId="176" fontId="15" fillId="0" borderId="3" xfId="0" applyNumberFormat="1" applyFont="1" applyBorder="1" applyAlignment="1">
      <alignment horizontal="right" vertical="center" shrinkToFit="1"/>
    </xf>
    <xf numFmtId="176" fontId="15" fillId="0" borderId="5" xfId="0" applyNumberFormat="1" applyFont="1" applyBorder="1" applyAlignment="1">
      <alignment horizontal="right" vertical="center" shrinkToFit="1"/>
    </xf>
    <xf numFmtId="0" fontId="20" fillId="0" borderId="6" xfId="0" applyFont="1" applyBorder="1" applyAlignment="1">
      <alignment horizontal="right" vertical="center"/>
    </xf>
    <xf numFmtId="0" fontId="15" fillId="0" borderId="7" xfId="0" applyFont="1" applyBorder="1">
      <alignment vertical="center"/>
    </xf>
    <xf numFmtId="0" fontId="15" fillId="0" borderId="4" xfId="0" applyFont="1" applyBorder="1">
      <alignment vertical="center"/>
    </xf>
    <xf numFmtId="0" fontId="15" fillId="0" borderId="18" xfId="0" applyFont="1" applyBorder="1">
      <alignment vertical="center"/>
    </xf>
    <xf numFmtId="0" fontId="15" fillId="0" borderId="3" xfId="0" applyFont="1" applyBorder="1">
      <alignment vertical="center"/>
    </xf>
    <xf numFmtId="0" fontId="15" fillId="0" borderId="5" xfId="0" applyFont="1" applyBorder="1">
      <alignment vertical="center"/>
    </xf>
    <xf numFmtId="176" fontId="15" fillId="0" borderId="79" xfId="0" applyNumberFormat="1" applyFont="1" applyBorder="1">
      <alignment vertical="center"/>
    </xf>
    <xf numFmtId="0" fontId="15" fillId="0" borderId="142" xfId="0" applyFont="1" applyBorder="1">
      <alignment vertical="center"/>
    </xf>
    <xf numFmtId="0" fontId="15" fillId="0" borderId="87" xfId="0" applyFont="1" applyBorder="1">
      <alignment vertical="center"/>
    </xf>
    <xf numFmtId="0" fontId="15" fillId="4" borderId="6" xfId="0" applyFont="1" applyFill="1" applyBorder="1" applyAlignment="1">
      <alignment horizontal="center" vertical="center"/>
    </xf>
    <xf numFmtId="180" fontId="15" fillId="0" borderId="12" xfId="0" applyNumberFormat="1" applyFont="1" applyBorder="1" applyAlignment="1">
      <alignment horizontal="center" vertical="center" shrinkToFit="1"/>
    </xf>
    <xf numFmtId="180" fontId="15" fillId="0" borderId="9" xfId="0" applyNumberFormat="1" applyFont="1" applyBorder="1" applyAlignment="1">
      <alignment horizontal="center" vertical="center" shrinkToFit="1"/>
    </xf>
    <xf numFmtId="180" fontId="15" fillId="0" borderId="29" xfId="0" applyNumberFormat="1" applyFont="1" applyBorder="1" applyAlignment="1">
      <alignment horizontal="center" vertical="center" shrinkToFit="1"/>
    </xf>
    <xf numFmtId="176" fontId="15" fillId="0" borderId="12" xfId="0" applyNumberFormat="1" applyFont="1" applyBorder="1" applyAlignment="1">
      <alignment horizontal="right" vertical="center"/>
    </xf>
    <xf numFmtId="0" fontId="15" fillId="0" borderId="9" xfId="0" applyFont="1" applyBorder="1" applyAlignment="1">
      <alignment horizontal="right" vertical="center"/>
    </xf>
    <xf numFmtId="0" fontId="15" fillId="0" borderId="12" xfId="0" applyFont="1" applyBorder="1" applyAlignment="1">
      <alignment horizontal="left" vertical="center" shrinkToFit="1"/>
    </xf>
    <xf numFmtId="0" fontId="15" fillId="0" borderId="9" xfId="0" applyFont="1" applyBorder="1" applyAlignment="1">
      <alignment horizontal="left" vertical="center" shrinkToFit="1"/>
    </xf>
    <xf numFmtId="0" fontId="15" fillId="0" borderId="155" xfId="0" applyFont="1" applyBorder="1" applyAlignment="1">
      <alignment horizontal="left" vertical="center" shrinkToFit="1"/>
    </xf>
    <xf numFmtId="176" fontId="15" fillId="0" borderId="9" xfId="0" applyNumberFormat="1" applyFont="1" applyBorder="1" applyAlignment="1">
      <alignment horizontal="right" vertical="center"/>
    </xf>
    <xf numFmtId="0" fontId="36" fillId="0" borderId="82" xfId="0" applyFont="1" applyBorder="1" applyAlignment="1">
      <alignment horizontal="center" vertical="center"/>
    </xf>
    <xf numFmtId="0" fontId="36" fillId="0" borderId="156" xfId="0" applyFont="1" applyBorder="1" applyAlignment="1">
      <alignment horizontal="center" vertical="center"/>
    </xf>
    <xf numFmtId="0" fontId="36" fillId="0" borderId="80" xfId="0" applyFont="1" applyBorder="1" applyAlignment="1">
      <alignment horizontal="center" vertical="center"/>
    </xf>
    <xf numFmtId="0" fontId="15" fillId="0" borderId="76" xfId="0" applyFont="1" applyBorder="1" applyAlignment="1">
      <alignment horizontal="left" vertical="center" wrapText="1"/>
    </xf>
    <xf numFmtId="0" fontId="15" fillId="0" borderId="0" xfId="0" applyFont="1" applyAlignment="1">
      <alignment horizontal="left" vertical="center" wrapText="1"/>
    </xf>
    <xf numFmtId="0" fontId="15" fillId="0" borderId="90" xfId="0" applyFont="1" applyBorder="1" applyAlignment="1">
      <alignment horizontal="left" vertical="center" wrapText="1"/>
    </xf>
    <xf numFmtId="0" fontId="15" fillId="0" borderId="86" xfId="0" applyFont="1" applyBorder="1" applyAlignment="1">
      <alignment horizontal="left" vertical="center" wrapText="1"/>
    </xf>
    <xf numFmtId="0" fontId="15" fillId="0" borderId="3" xfId="0" applyFont="1" applyBorder="1" applyAlignment="1">
      <alignment horizontal="left" vertical="center" wrapText="1"/>
    </xf>
    <xf numFmtId="0" fontId="15" fillId="0" borderId="84" xfId="0" applyFont="1" applyBorder="1" applyAlignment="1">
      <alignment horizontal="left" vertical="center" wrapText="1"/>
    </xf>
    <xf numFmtId="0" fontId="34" fillId="0" borderId="0" xfId="0" applyFont="1" applyAlignment="1">
      <alignment horizontal="left" vertical="center" wrapText="1"/>
    </xf>
    <xf numFmtId="0" fontId="36" fillId="0" borderId="78" xfId="0" applyFont="1" applyBorder="1" applyAlignment="1">
      <alignment horizontal="center" vertical="center"/>
    </xf>
    <xf numFmtId="0" fontId="36" fillId="0" borderId="140" xfId="0" applyFont="1" applyBorder="1" applyAlignment="1">
      <alignment horizontal="center" vertical="center"/>
    </xf>
    <xf numFmtId="0" fontId="36" fillId="0" borderId="91" xfId="0" applyFont="1" applyBorder="1" applyAlignment="1">
      <alignment horizontal="center" vertical="center"/>
    </xf>
    <xf numFmtId="0" fontId="37" fillId="0" borderId="78" xfId="0" applyFont="1" applyBorder="1" applyAlignment="1">
      <alignment horizontal="left" vertical="center"/>
    </xf>
    <xf numFmtId="0" fontId="37" fillId="0" borderId="140" xfId="0" applyFont="1" applyBorder="1" applyAlignment="1">
      <alignment horizontal="left" vertical="center"/>
    </xf>
    <xf numFmtId="0" fontId="37" fillId="0" borderId="91" xfId="0" applyFont="1" applyBorder="1" applyAlignment="1">
      <alignment horizontal="left" vertical="center"/>
    </xf>
    <xf numFmtId="0" fontId="15" fillId="0" borderId="71" xfId="0" applyFont="1" applyBorder="1" applyAlignment="1">
      <alignment horizontal="left" vertical="center"/>
    </xf>
    <xf numFmtId="0" fontId="15" fillId="0" borderId="72" xfId="0" applyFont="1" applyBorder="1" applyAlignment="1">
      <alignment horizontal="left" vertical="center"/>
    </xf>
    <xf numFmtId="0" fontId="15" fillId="0" borderId="73" xfId="0" applyFont="1" applyBorder="1" applyAlignment="1">
      <alignment horizontal="left" vertical="center"/>
    </xf>
    <xf numFmtId="0" fontId="14" fillId="0" borderId="78" xfId="0" quotePrefix="1" applyFont="1" applyBorder="1" applyAlignment="1">
      <alignment horizontal="right" vertical="center" shrinkToFit="1"/>
    </xf>
    <xf numFmtId="0" fontId="14" fillId="0" borderId="140" xfId="0" quotePrefix="1" applyFont="1" applyBorder="1" applyAlignment="1">
      <alignment horizontal="right" vertical="center" shrinkToFit="1"/>
    </xf>
    <xf numFmtId="0" fontId="14" fillId="0" borderId="91" xfId="0" quotePrefix="1" applyFont="1" applyBorder="1" applyAlignment="1">
      <alignment horizontal="right" vertical="center" shrinkToFit="1"/>
    </xf>
    <xf numFmtId="0" fontId="20" fillId="0" borderId="93" xfId="0" applyFont="1" applyBorder="1" applyAlignment="1">
      <alignment horizontal="center" vertical="center"/>
    </xf>
    <xf numFmtId="0" fontId="20" fillId="0" borderId="83" xfId="0" applyFont="1" applyBorder="1" applyAlignment="1">
      <alignment horizontal="center" vertical="center"/>
    </xf>
    <xf numFmtId="0" fontId="34" fillId="0" borderId="0" xfId="0" applyFont="1" applyAlignment="1">
      <alignment horizontal="left" vertical="center" shrinkToFit="1"/>
    </xf>
    <xf numFmtId="0" fontId="35" fillId="0" borderId="0" xfId="0" applyFont="1" applyAlignment="1">
      <alignment horizontal="left" vertical="center" shrinkToFit="1"/>
    </xf>
    <xf numFmtId="0" fontId="15" fillId="0" borderId="7" xfId="0" quotePrefix="1" applyFont="1" applyBorder="1" applyAlignment="1">
      <alignment horizontal="center" vertical="center"/>
    </xf>
    <xf numFmtId="0" fontId="15" fillId="0" borderId="4" xfId="0" quotePrefix="1" applyFont="1" applyBorder="1" applyAlignment="1">
      <alignment horizontal="center" vertical="center"/>
    </xf>
    <xf numFmtId="0" fontId="15" fillId="0" borderId="18" xfId="0" quotePrefix="1" applyFont="1" applyBorder="1" applyAlignment="1">
      <alignment horizontal="center" vertical="center"/>
    </xf>
    <xf numFmtId="0" fontId="15" fillId="0" borderId="3" xfId="0" quotePrefix="1" applyFont="1" applyBorder="1" applyAlignment="1">
      <alignment horizontal="center" vertical="center"/>
    </xf>
    <xf numFmtId="0" fontId="15" fillId="0" borderId="5" xfId="0" quotePrefix="1" applyFont="1" applyBorder="1" applyAlignment="1">
      <alignment horizontal="center" vertical="center"/>
    </xf>
    <xf numFmtId="176" fontId="20" fillId="0" borderId="7" xfId="0" applyNumberFormat="1" applyFont="1" applyBorder="1" applyAlignment="1">
      <alignment horizontal="right" vertical="center" shrinkToFit="1"/>
    </xf>
    <xf numFmtId="176" fontId="20" fillId="0" borderId="4" xfId="0" applyNumberFormat="1" applyFont="1" applyBorder="1" applyAlignment="1">
      <alignment horizontal="right" vertical="center" shrinkToFit="1"/>
    </xf>
    <xf numFmtId="176" fontId="20" fillId="0" borderId="18" xfId="0" applyNumberFormat="1" applyFont="1" applyBorder="1" applyAlignment="1">
      <alignment horizontal="right" vertical="center" shrinkToFit="1"/>
    </xf>
    <xf numFmtId="176" fontId="20" fillId="0" borderId="3" xfId="0" applyNumberFormat="1" applyFont="1" applyBorder="1" applyAlignment="1">
      <alignment horizontal="right" vertical="center" shrinkToFit="1"/>
    </xf>
    <xf numFmtId="176" fontId="20" fillId="0" borderId="5" xfId="0" applyNumberFormat="1" applyFont="1" applyBorder="1" applyAlignment="1">
      <alignment horizontal="right" vertical="center" shrinkToFit="1"/>
    </xf>
    <xf numFmtId="0" fontId="20" fillId="0" borderId="7" xfId="0" applyFont="1" applyBorder="1" applyAlignment="1">
      <alignment horizontal="right" vertical="center"/>
    </xf>
    <xf numFmtId="0" fontId="20" fillId="0" borderId="4" xfId="0" applyFont="1" applyBorder="1" applyAlignment="1">
      <alignment horizontal="right" vertical="center"/>
    </xf>
    <xf numFmtId="0" fontId="20" fillId="0" borderId="18" xfId="0" applyFont="1" applyBorder="1" applyAlignment="1">
      <alignment horizontal="right" vertical="center"/>
    </xf>
    <xf numFmtId="0" fontId="20" fillId="0" borderId="3" xfId="0" applyFont="1" applyBorder="1" applyAlignment="1">
      <alignment horizontal="right" vertical="center"/>
    </xf>
    <xf numFmtId="0" fontId="20" fillId="0" borderId="5" xfId="0" applyFont="1" applyBorder="1" applyAlignment="1">
      <alignment horizontal="right" vertical="center"/>
    </xf>
    <xf numFmtId="176" fontId="15" fillId="0" borderId="29" xfId="0" applyNumberFormat="1" applyFont="1" applyBorder="1" applyAlignment="1">
      <alignment horizontal="right" vertical="center"/>
    </xf>
    <xf numFmtId="0" fontId="15" fillId="0" borderId="157" xfId="0" applyFont="1" applyBorder="1" applyAlignment="1">
      <alignment horizontal="left" vertical="center" shrinkToFit="1"/>
    </xf>
    <xf numFmtId="176" fontId="15" fillId="0" borderId="142" xfId="0" applyNumberFormat="1" applyFont="1" applyBorder="1">
      <alignment vertical="center"/>
    </xf>
    <xf numFmtId="176" fontId="15" fillId="0" borderId="87" xfId="0" applyNumberFormat="1" applyFont="1" applyBorder="1">
      <alignment vertical="center"/>
    </xf>
    <xf numFmtId="0" fontId="15" fillId="0" borderId="55" xfId="0" applyFont="1" applyBorder="1" applyAlignment="1">
      <alignment horizontal="center" vertical="center"/>
    </xf>
    <xf numFmtId="0" fontId="15" fillId="0" borderId="67" xfId="0" applyFont="1" applyBorder="1" applyAlignment="1">
      <alignment horizontal="center" vertical="center"/>
    </xf>
    <xf numFmtId="0" fontId="20" fillId="0" borderId="93" xfId="0" applyFont="1" applyBorder="1" applyAlignment="1">
      <alignment horizontal="center" vertical="center" shrinkToFit="1"/>
    </xf>
    <xf numFmtId="0" fontId="20" fillId="0" borderId="0" xfId="0" applyFont="1" applyAlignment="1">
      <alignment horizontal="center" vertical="center" shrinkToFit="1"/>
    </xf>
    <xf numFmtId="0" fontId="40" fillId="0" borderId="0" xfId="0" applyFont="1" applyAlignment="1">
      <alignment horizontal="left" vertical="center" shrinkToFit="1"/>
    </xf>
  </cellXfs>
  <cellStyles count="1">
    <cellStyle name="標準"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203835</xdr:colOff>
      <xdr:row>4</xdr:row>
      <xdr:rowOff>22860</xdr:rowOff>
    </xdr:from>
    <xdr:to>
      <xdr:col>12</xdr:col>
      <xdr:colOff>163854</xdr:colOff>
      <xdr:row>4</xdr:row>
      <xdr:rowOff>297180</xdr:rowOff>
    </xdr:to>
    <xdr:sp macro="" textlink="">
      <xdr:nvSpPr>
        <xdr:cNvPr id="2" name="楕円 1">
          <a:extLst>
            <a:ext uri="{FF2B5EF4-FFF2-40B4-BE49-F238E27FC236}">
              <a16:creationId xmlns:a16="http://schemas.microsoft.com/office/drawing/2014/main" id="{369D07DA-8374-C437-C14B-58978A9D4084}"/>
            </a:ext>
          </a:extLst>
        </xdr:cNvPr>
        <xdr:cNvSpPr/>
      </xdr:nvSpPr>
      <xdr:spPr bwMode="auto">
        <a:xfrm>
          <a:off x="2552700" y="838200"/>
          <a:ext cx="678180" cy="274320"/>
        </a:xfrm>
        <a:prstGeom prst="ellipse">
          <a:avLst/>
        </a:prstGeom>
        <a:noFill/>
        <a:ln w="1270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xdr:col>
      <xdr:colOff>70485</xdr:colOff>
      <xdr:row>9</xdr:row>
      <xdr:rowOff>137160</xdr:rowOff>
    </xdr:from>
    <xdr:to>
      <xdr:col>16</xdr:col>
      <xdr:colOff>40005</xdr:colOff>
      <xdr:row>9</xdr:row>
      <xdr:rowOff>411480</xdr:rowOff>
    </xdr:to>
    <xdr:sp macro="" textlink="">
      <xdr:nvSpPr>
        <xdr:cNvPr id="3" name="楕円 2">
          <a:extLst>
            <a:ext uri="{FF2B5EF4-FFF2-40B4-BE49-F238E27FC236}">
              <a16:creationId xmlns:a16="http://schemas.microsoft.com/office/drawing/2014/main" id="{B83B7CC8-2EC2-AB09-873F-32F13195BD40}"/>
            </a:ext>
          </a:extLst>
        </xdr:cNvPr>
        <xdr:cNvSpPr/>
      </xdr:nvSpPr>
      <xdr:spPr bwMode="auto">
        <a:xfrm>
          <a:off x="784860" y="2171700"/>
          <a:ext cx="3276600" cy="274320"/>
        </a:xfrm>
        <a:prstGeom prst="ellipse">
          <a:avLst/>
        </a:prstGeom>
        <a:noFill/>
        <a:ln w="1270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85725</xdr:colOff>
      <xdr:row>7</xdr:row>
      <xdr:rowOff>76200</xdr:rowOff>
    </xdr:from>
    <xdr:to>
      <xdr:col>5</xdr:col>
      <xdr:colOff>280062</xdr:colOff>
      <xdr:row>7</xdr:row>
      <xdr:rowOff>297180</xdr:rowOff>
    </xdr:to>
    <xdr:sp macro="" textlink="">
      <xdr:nvSpPr>
        <xdr:cNvPr id="2" name="楕円 1">
          <a:extLst>
            <a:ext uri="{FF2B5EF4-FFF2-40B4-BE49-F238E27FC236}">
              <a16:creationId xmlns:a16="http://schemas.microsoft.com/office/drawing/2014/main" id="{8CD92AD0-FC38-34AB-82B8-04E5DA8ADD8D}"/>
            </a:ext>
          </a:extLst>
        </xdr:cNvPr>
        <xdr:cNvSpPr/>
      </xdr:nvSpPr>
      <xdr:spPr bwMode="auto">
        <a:xfrm>
          <a:off x="1082040" y="1524000"/>
          <a:ext cx="2476500" cy="220980"/>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335280</xdr:colOff>
      <xdr:row>8</xdr:row>
      <xdr:rowOff>53340</xdr:rowOff>
    </xdr:from>
    <xdr:to>
      <xdr:col>6</xdr:col>
      <xdr:colOff>537239</xdr:colOff>
      <xdr:row>8</xdr:row>
      <xdr:rowOff>281940</xdr:rowOff>
    </xdr:to>
    <xdr:sp macro="" textlink="">
      <xdr:nvSpPr>
        <xdr:cNvPr id="3" name="楕円 2">
          <a:extLst>
            <a:ext uri="{FF2B5EF4-FFF2-40B4-BE49-F238E27FC236}">
              <a16:creationId xmlns:a16="http://schemas.microsoft.com/office/drawing/2014/main" id="{AA26FECD-2F5F-A3A9-44EF-07D2AE1C1415}"/>
            </a:ext>
          </a:extLst>
        </xdr:cNvPr>
        <xdr:cNvSpPr/>
      </xdr:nvSpPr>
      <xdr:spPr bwMode="auto">
        <a:xfrm>
          <a:off x="3604260" y="1844040"/>
          <a:ext cx="1150620" cy="228600"/>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1</xdr:col>
      <xdr:colOff>0</xdr:colOff>
      <xdr:row>9</xdr:row>
      <xdr:rowOff>53340</xdr:rowOff>
    </xdr:from>
    <xdr:to>
      <xdr:col>1</xdr:col>
      <xdr:colOff>636083</xdr:colOff>
      <xdr:row>9</xdr:row>
      <xdr:rowOff>312420</xdr:rowOff>
    </xdr:to>
    <xdr:sp macro="" textlink="">
      <xdr:nvSpPr>
        <xdr:cNvPr id="4" name="楕円 3">
          <a:extLst>
            <a:ext uri="{FF2B5EF4-FFF2-40B4-BE49-F238E27FC236}">
              <a16:creationId xmlns:a16="http://schemas.microsoft.com/office/drawing/2014/main" id="{BC81BDBD-FAE3-31E7-BBDA-05380971AD29}"/>
            </a:ext>
          </a:extLst>
        </xdr:cNvPr>
        <xdr:cNvSpPr/>
      </xdr:nvSpPr>
      <xdr:spPr bwMode="auto">
        <a:xfrm>
          <a:off x="1005840" y="2186940"/>
          <a:ext cx="579120" cy="259080"/>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5</xdr:col>
      <xdr:colOff>85725</xdr:colOff>
      <xdr:row>10</xdr:row>
      <xdr:rowOff>45720</xdr:rowOff>
    </xdr:from>
    <xdr:to>
      <xdr:col>5</xdr:col>
      <xdr:colOff>855136</xdr:colOff>
      <xdr:row>10</xdr:row>
      <xdr:rowOff>259080</xdr:rowOff>
    </xdr:to>
    <xdr:sp macro="" textlink="">
      <xdr:nvSpPr>
        <xdr:cNvPr id="5" name="楕円 4">
          <a:extLst>
            <a:ext uri="{FF2B5EF4-FFF2-40B4-BE49-F238E27FC236}">
              <a16:creationId xmlns:a16="http://schemas.microsoft.com/office/drawing/2014/main" id="{E725FF18-2BF2-68EA-A871-41533BC24B9C}"/>
            </a:ext>
          </a:extLst>
        </xdr:cNvPr>
        <xdr:cNvSpPr/>
      </xdr:nvSpPr>
      <xdr:spPr bwMode="auto">
        <a:xfrm>
          <a:off x="3383280" y="2522220"/>
          <a:ext cx="693420" cy="213360"/>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3</xdr:col>
      <xdr:colOff>878205</xdr:colOff>
      <xdr:row>10</xdr:row>
      <xdr:rowOff>45720</xdr:rowOff>
    </xdr:from>
    <xdr:to>
      <xdr:col>4</xdr:col>
      <xdr:colOff>93680</xdr:colOff>
      <xdr:row>10</xdr:row>
      <xdr:rowOff>259080</xdr:rowOff>
    </xdr:to>
    <xdr:sp macro="" textlink="">
      <xdr:nvSpPr>
        <xdr:cNvPr id="6" name="楕円 5">
          <a:extLst>
            <a:ext uri="{FF2B5EF4-FFF2-40B4-BE49-F238E27FC236}">
              <a16:creationId xmlns:a16="http://schemas.microsoft.com/office/drawing/2014/main" id="{DA0C9D21-1AF7-C11F-9D50-53A86C777407}"/>
            </a:ext>
          </a:extLst>
        </xdr:cNvPr>
        <xdr:cNvSpPr/>
      </xdr:nvSpPr>
      <xdr:spPr bwMode="auto">
        <a:xfrm>
          <a:off x="2537460" y="2522220"/>
          <a:ext cx="708660" cy="213360"/>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419100</xdr:colOff>
      <xdr:row>11</xdr:row>
      <xdr:rowOff>228600</xdr:rowOff>
    </xdr:from>
    <xdr:ext cx="4229100" cy="892552"/>
    <xdr:sp macro="" textlink="">
      <xdr:nvSpPr>
        <xdr:cNvPr id="2" name="テキスト ボックス 1">
          <a:extLst>
            <a:ext uri="{FF2B5EF4-FFF2-40B4-BE49-F238E27FC236}">
              <a16:creationId xmlns:a16="http://schemas.microsoft.com/office/drawing/2014/main" id="{55151877-CFE7-A73F-C109-3ED3EE08F4E5}"/>
            </a:ext>
          </a:extLst>
        </xdr:cNvPr>
        <xdr:cNvSpPr txBox="1"/>
      </xdr:nvSpPr>
      <xdr:spPr>
        <a:xfrm>
          <a:off x="790575" y="6257925"/>
          <a:ext cx="4229100" cy="8925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solidFill>
                <a:srgbClr val="FF0000"/>
              </a:solidFill>
            </a:rPr>
            <a:t>全項目に☑が入っているか確認の上ご提出ください</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19</xdr:col>
      <xdr:colOff>133350</xdr:colOff>
      <xdr:row>4</xdr:row>
      <xdr:rowOff>177800</xdr:rowOff>
    </xdr:from>
    <xdr:to>
      <xdr:col>35</xdr:col>
      <xdr:colOff>200025</xdr:colOff>
      <xdr:row>27</xdr:row>
      <xdr:rowOff>485775</xdr:rowOff>
    </xdr:to>
    <xdr:pic>
      <xdr:nvPicPr>
        <xdr:cNvPr id="2" name="図 1">
          <a:extLst>
            <a:ext uri="{FF2B5EF4-FFF2-40B4-BE49-F238E27FC236}">
              <a16:creationId xmlns:a16="http://schemas.microsoft.com/office/drawing/2014/main" id="{CECB6B7B-A8C4-465D-9659-862660D4A4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34425" y="1209675"/>
          <a:ext cx="4924425" cy="6905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165100</xdr:colOff>
      <xdr:row>28</xdr:row>
      <xdr:rowOff>38100</xdr:rowOff>
    </xdr:from>
    <xdr:to>
      <xdr:col>35</xdr:col>
      <xdr:colOff>218646</xdr:colOff>
      <xdr:row>62</xdr:row>
      <xdr:rowOff>127000</xdr:rowOff>
    </xdr:to>
    <xdr:pic>
      <xdr:nvPicPr>
        <xdr:cNvPr id="5" name="図 4">
          <a:extLst>
            <a:ext uri="{FF2B5EF4-FFF2-40B4-BE49-F238E27FC236}">
              <a16:creationId xmlns:a16="http://schemas.microsoft.com/office/drawing/2014/main" id="{091E4929-1C05-BD7F-328B-21118674F3B7}"/>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l="9039" t="5819" r="7594" b="10262"/>
        <a:stretch>
          <a:fillRect/>
        </a:stretch>
      </xdr:blipFill>
      <xdr:spPr>
        <a:xfrm>
          <a:off x="8839200" y="8318500"/>
          <a:ext cx="4879546" cy="6946900"/>
        </a:xfrm>
        <a:prstGeom prst="rect">
          <a:avLst/>
        </a:prstGeom>
      </xdr:spPr>
    </xdr:pic>
    <xdr:clientData/>
  </xdr:twoCellAnchor>
  <xdr:twoCellAnchor editAs="oneCell">
    <xdr:from>
      <xdr:col>20</xdr:col>
      <xdr:colOff>0</xdr:colOff>
      <xdr:row>63</xdr:row>
      <xdr:rowOff>0</xdr:rowOff>
    </xdr:from>
    <xdr:to>
      <xdr:col>35</xdr:col>
      <xdr:colOff>327561</xdr:colOff>
      <xdr:row>106</xdr:row>
      <xdr:rowOff>82550</xdr:rowOff>
    </xdr:to>
    <xdr:pic>
      <xdr:nvPicPr>
        <xdr:cNvPr id="3" name="図 2">
          <a:extLst>
            <a:ext uri="{FF2B5EF4-FFF2-40B4-BE49-F238E27FC236}">
              <a16:creationId xmlns:a16="http://schemas.microsoft.com/office/drawing/2014/main" id="{F1677B90-4D4A-4C0D-9E83-3BDF18F0460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851900" y="15049500"/>
          <a:ext cx="4886861" cy="69088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CFC91-86DE-4AD3-94D5-9BB74DCAFAD0}">
  <sheetPr>
    <tabColor rgb="FF00B0F0"/>
  </sheetPr>
  <dimension ref="A1:A2"/>
  <sheetViews>
    <sheetView workbookViewId="0"/>
  </sheetViews>
  <sheetFormatPr defaultRowHeight="13"/>
  <sheetData>
    <row r="1" spans="1:1">
      <c r="A1" t="s">
        <v>254</v>
      </c>
    </row>
    <row r="2" spans="1:1">
      <c r="A2" t="s">
        <v>107</v>
      </c>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3EB86-E202-418A-9C7F-DDCA4C118DD2}">
  <sheetPr>
    <tabColor rgb="FF00B0F0"/>
  </sheetPr>
  <dimension ref="A1:AK33"/>
  <sheetViews>
    <sheetView showZeros="0" view="pageBreakPreview" zoomScaleNormal="100" zoomScaleSheetLayoutView="100" workbookViewId="0">
      <selection activeCell="E8" sqref="E8:H8"/>
    </sheetView>
  </sheetViews>
  <sheetFormatPr defaultColWidth="3.08984375" defaultRowHeight="27.75" customHeight="1"/>
  <cols>
    <col min="1" max="2" width="4.08984375" style="122" customWidth="1"/>
    <col min="3" max="8" width="3.08984375" style="122" customWidth="1"/>
    <col min="9" max="9" width="5.6328125" style="122" customWidth="1"/>
    <col min="10" max="14" width="3.08984375" style="122" customWidth="1"/>
    <col min="15" max="15" width="5.6328125" style="122" customWidth="1"/>
    <col min="16" max="23" width="3.08984375" style="122" customWidth="1"/>
    <col min="24" max="26" width="3.6328125" style="122" customWidth="1"/>
    <col min="27" max="28" width="3.08984375" style="122" customWidth="1"/>
    <col min="29" max="29" width="3.453125" style="122" customWidth="1"/>
    <col min="30" max="256" width="3.08984375" style="122"/>
    <col min="257" max="258" width="4.08984375" style="122" customWidth="1"/>
    <col min="259" max="264" width="3.08984375" style="122"/>
    <col min="265" max="265" width="5.6328125" style="122" customWidth="1"/>
    <col min="266" max="270" width="3.08984375" style="122"/>
    <col min="271" max="271" width="5.6328125" style="122" customWidth="1"/>
    <col min="272" max="279" width="3.08984375" style="122"/>
    <col min="280" max="282" width="3.6328125" style="122" customWidth="1"/>
    <col min="283" max="284" width="3.08984375" style="122"/>
    <col min="285" max="285" width="3.453125" style="122" customWidth="1"/>
    <col min="286" max="512" width="3.08984375" style="122"/>
    <col min="513" max="514" width="4.08984375" style="122" customWidth="1"/>
    <col min="515" max="520" width="3.08984375" style="122"/>
    <col min="521" max="521" width="5.6328125" style="122" customWidth="1"/>
    <col min="522" max="526" width="3.08984375" style="122"/>
    <col min="527" max="527" width="5.6328125" style="122" customWidth="1"/>
    <col min="528" max="535" width="3.08984375" style="122"/>
    <col min="536" max="538" width="3.6328125" style="122" customWidth="1"/>
    <col min="539" max="540" width="3.08984375" style="122"/>
    <col min="541" max="541" width="3.453125" style="122" customWidth="1"/>
    <col min="542" max="768" width="3.08984375" style="122"/>
    <col min="769" max="770" width="4.08984375" style="122" customWidth="1"/>
    <col min="771" max="776" width="3.08984375" style="122"/>
    <col min="777" max="777" width="5.6328125" style="122" customWidth="1"/>
    <col min="778" max="782" width="3.08984375" style="122"/>
    <col min="783" max="783" width="5.6328125" style="122" customWidth="1"/>
    <col min="784" max="791" width="3.08984375" style="122"/>
    <col min="792" max="794" width="3.6328125" style="122" customWidth="1"/>
    <col min="795" max="796" width="3.08984375" style="122"/>
    <col min="797" max="797" width="3.453125" style="122" customWidth="1"/>
    <col min="798" max="1024" width="3.08984375" style="122"/>
    <col min="1025" max="1026" width="4.08984375" style="122" customWidth="1"/>
    <col min="1027" max="1032" width="3.08984375" style="122"/>
    <col min="1033" max="1033" width="5.6328125" style="122" customWidth="1"/>
    <col min="1034" max="1038" width="3.08984375" style="122"/>
    <col min="1039" max="1039" width="5.6328125" style="122" customWidth="1"/>
    <col min="1040" max="1047" width="3.08984375" style="122"/>
    <col min="1048" max="1050" width="3.6328125" style="122" customWidth="1"/>
    <col min="1051" max="1052" width="3.08984375" style="122"/>
    <col min="1053" max="1053" width="3.453125" style="122" customWidth="1"/>
    <col min="1054" max="1280" width="3.08984375" style="122"/>
    <col min="1281" max="1282" width="4.08984375" style="122" customWidth="1"/>
    <col min="1283" max="1288" width="3.08984375" style="122"/>
    <col min="1289" max="1289" width="5.6328125" style="122" customWidth="1"/>
    <col min="1290" max="1294" width="3.08984375" style="122"/>
    <col min="1295" max="1295" width="5.6328125" style="122" customWidth="1"/>
    <col min="1296" max="1303" width="3.08984375" style="122"/>
    <col min="1304" max="1306" width="3.6328125" style="122" customWidth="1"/>
    <col min="1307" max="1308" width="3.08984375" style="122"/>
    <col min="1309" max="1309" width="3.453125" style="122" customWidth="1"/>
    <col min="1310" max="1536" width="3.08984375" style="122"/>
    <col min="1537" max="1538" width="4.08984375" style="122" customWidth="1"/>
    <col min="1539" max="1544" width="3.08984375" style="122"/>
    <col min="1545" max="1545" width="5.6328125" style="122" customWidth="1"/>
    <col min="1546" max="1550" width="3.08984375" style="122"/>
    <col min="1551" max="1551" width="5.6328125" style="122" customWidth="1"/>
    <col min="1552" max="1559" width="3.08984375" style="122"/>
    <col min="1560" max="1562" width="3.6328125" style="122" customWidth="1"/>
    <col min="1563" max="1564" width="3.08984375" style="122"/>
    <col min="1565" max="1565" width="3.453125" style="122" customWidth="1"/>
    <col min="1566" max="1792" width="3.08984375" style="122"/>
    <col min="1793" max="1794" width="4.08984375" style="122" customWidth="1"/>
    <col min="1795" max="1800" width="3.08984375" style="122"/>
    <col min="1801" max="1801" width="5.6328125" style="122" customWidth="1"/>
    <col min="1802" max="1806" width="3.08984375" style="122"/>
    <col min="1807" max="1807" width="5.6328125" style="122" customWidth="1"/>
    <col min="1808" max="1815" width="3.08984375" style="122"/>
    <col min="1816" max="1818" width="3.6328125" style="122" customWidth="1"/>
    <col min="1819" max="1820" width="3.08984375" style="122"/>
    <col min="1821" max="1821" width="3.453125" style="122" customWidth="1"/>
    <col min="1822" max="2048" width="3.08984375" style="122"/>
    <col min="2049" max="2050" width="4.08984375" style="122" customWidth="1"/>
    <col min="2051" max="2056" width="3.08984375" style="122"/>
    <col min="2057" max="2057" width="5.6328125" style="122" customWidth="1"/>
    <col min="2058" max="2062" width="3.08984375" style="122"/>
    <col min="2063" max="2063" width="5.6328125" style="122" customWidth="1"/>
    <col min="2064" max="2071" width="3.08984375" style="122"/>
    <col min="2072" max="2074" width="3.6328125" style="122" customWidth="1"/>
    <col min="2075" max="2076" width="3.08984375" style="122"/>
    <col min="2077" max="2077" width="3.453125" style="122" customWidth="1"/>
    <col min="2078" max="2304" width="3.08984375" style="122"/>
    <col min="2305" max="2306" width="4.08984375" style="122" customWidth="1"/>
    <col min="2307" max="2312" width="3.08984375" style="122"/>
    <col min="2313" max="2313" width="5.6328125" style="122" customWidth="1"/>
    <col min="2314" max="2318" width="3.08984375" style="122"/>
    <col min="2319" max="2319" width="5.6328125" style="122" customWidth="1"/>
    <col min="2320" max="2327" width="3.08984375" style="122"/>
    <col min="2328" max="2330" width="3.6328125" style="122" customWidth="1"/>
    <col min="2331" max="2332" width="3.08984375" style="122"/>
    <col min="2333" max="2333" width="3.453125" style="122" customWidth="1"/>
    <col min="2334" max="2560" width="3.08984375" style="122"/>
    <col min="2561" max="2562" width="4.08984375" style="122" customWidth="1"/>
    <col min="2563" max="2568" width="3.08984375" style="122"/>
    <col min="2569" max="2569" width="5.6328125" style="122" customWidth="1"/>
    <col min="2570" max="2574" width="3.08984375" style="122"/>
    <col min="2575" max="2575" width="5.6328125" style="122" customWidth="1"/>
    <col min="2576" max="2583" width="3.08984375" style="122"/>
    <col min="2584" max="2586" width="3.6328125" style="122" customWidth="1"/>
    <col min="2587" max="2588" width="3.08984375" style="122"/>
    <col min="2589" max="2589" width="3.453125" style="122" customWidth="1"/>
    <col min="2590" max="2816" width="3.08984375" style="122"/>
    <col min="2817" max="2818" width="4.08984375" style="122" customWidth="1"/>
    <col min="2819" max="2824" width="3.08984375" style="122"/>
    <col min="2825" max="2825" width="5.6328125" style="122" customWidth="1"/>
    <col min="2826" max="2830" width="3.08984375" style="122"/>
    <col min="2831" max="2831" width="5.6328125" style="122" customWidth="1"/>
    <col min="2832" max="2839" width="3.08984375" style="122"/>
    <col min="2840" max="2842" width="3.6328125" style="122" customWidth="1"/>
    <col min="2843" max="2844" width="3.08984375" style="122"/>
    <col min="2845" max="2845" width="3.453125" style="122" customWidth="1"/>
    <col min="2846" max="3072" width="3.08984375" style="122"/>
    <col min="3073" max="3074" width="4.08984375" style="122" customWidth="1"/>
    <col min="3075" max="3080" width="3.08984375" style="122"/>
    <col min="3081" max="3081" width="5.6328125" style="122" customWidth="1"/>
    <col min="3082" max="3086" width="3.08984375" style="122"/>
    <col min="3087" max="3087" width="5.6328125" style="122" customWidth="1"/>
    <col min="3088" max="3095" width="3.08984375" style="122"/>
    <col min="3096" max="3098" width="3.6328125" style="122" customWidth="1"/>
    <col min="3099" max="3100" width="3.08984375" style="122"/>
    <col min="3101" max="3101" width="3.453125" style="122" customWidth="1"/>
    <col min="3102" max="3328" width="3.08984375" style="122"/>
    <col min="3329" max="3330" width="4.08984375" style="122" customWidth="1"/>
    <col min="3331" max="3336" width="3.08984375" style="122"/>
    <col min="3337" max="3337" width="5.6328125" style="122" customWidth="1"/>
    <col min="3338" max="3342" width="3.08984375" style="122"/>
    <col min="3343" max="3343" width="5.6328125" style="122" customWidth="1"/>
    <col min="3344" max="3351" width="3.08984375" style="122"/>
    <col min="3352" max="3354" width="3.6328125" style="122" customWidth="1"/>
    <col min="3355" max="3356" width="3.08984375" style="122"/>
    <col min="3357" max="3357" width="3.453125" style="122" customWidth="1"/>
    <col min="3358" max="3584" width="3.08984375" style="122"/>
    <col min="3585" max="3586" width="4.08984375" style="122" customWidth="1"/>
    <col min="3587" max="3592" width="3.08984375" style="122"/>
    <col min="3593" max="3593" width="5.6328125" style="122" customWidth="1"/>
    <col min="3594" max="3598" width="3.08984375" style="122"/>
    <col min="3599" max="3599" width="5.6328125" style="122" customWidth="1"/>
    <col min="3600" max="3607" width="3.08984375" style="122"/>
    <col min="3608" max="3610" width="3.6328125" style="122" customWidth="1"/>
    <col min="3611" max="3612" width="3.08984375" style="122"/>
    <col min="3613" max="3613" width="3.453125" style="122" customWidth="1"/>
    <col min="3614" max="3840" width="3.08984375" style="122"/>
    <col min="3841" max="3842" width="4.08984375" style="122" customWidth="1"/>
    <col min="3843" max="3848" width="3.08984375" style="122"/>
    <col min="3849" max="3849" width="5.6328125" style="122" customWidth="1"/>
    <col min="3850" max="3854" width="3.08984375" style="122"/>
    <col min="3855" max="3855" width="5.6328125" style="122" customWidth="1"/>
    <col min="3856" max="3863" width="3.08984375" style="122"/>
    <col min="3864" max="3866" width="3.6328125" style="122" customWidth="1"/>
    <col min="3867" max="3868" width="3.08984375" style="122"/>
    <col min="3869" max="3869" width="3.453125" style="122" customWidth="1"/>
    <col min="3870" max="4096" width="3.08984375" style="122"/>
    <col min="4097" max="4098" width="4.08984375" style="122" customWidth="1"/>
    <col min="4099" max="4104" width="3.08984375" style="122"/>
    <col min="4105" max="4105" width="5.6328125" style="122" customWidth="1"/>
    <col min="4106" max="4110" width="3.08984375" style="122"/>
    <col min="4111" max="4111" width="5.6328125" style="122" customWidth="1"/>
    <col min="4112" max="4119" width="3.08984375" style="122"/>
    <col min="4120" max="4122" width="3.6328125" style="122" customWidth="1"/>
    <col min="4123" max="4124" width="3.08984375" style="122"/>
    <col min="4125" max="4125" width="3.453125" style="122" customWidth="1"/>
    <col min="4126" max="4352" width="3.08984375" style="122"/>
    <col min="4353" max="4354" width="4.08984375" style="122" customWidth="1"/>
    <col min="4355" max="4360" width="3.08984375" style="122"/>
    <col min="4361" max="4361" width="5.6328125" style="122" customWidth="1"/>
    <col min="4362" max="4366" width="3.08984375" style="122"/>
    <col min="4367" max="4367" width="5.6328125" style="122" customWidth="1"/>
    <col min="4368" max="4375" width="3.08984375" style="122"/>
    <col min="4376" max="4378" width="3.6328125" style="122" customWidth="1"/>
    <col min="4379" max="4380" width="3.08984375" style="122"/>
    <col min="4381" max="4381" width="3.453125" style="122" customWidth="1"/>
    <col min="4382" max="4608" width="3.08984375" style="122"/>
    <col min="4609" max="4610" width="4.08984375" style="122" customWidth="1"/>
    <col min="4611" max="4616" width="3.08984375" style="122"/>
    <col min="4617" max="4617" width="5.6328125" style="122" customWidth="1"/>
    <col min="4618" max="4622" width="3.08984375" style="122"/>
    <col min="4623" max="4623" width="5.6328125" style="122" customWidth="1"/>
    <col min="4624" max="4631" width="3.08984375" style="122"/>
    <col min="4632" max="4634" width="3.6328125" style="122" customWidth="1"/>
    <col min="4635" max="4636" width="3.08984375" style="122"/>
    <col min="4637" max="4637" width="3.453125" style="122" customWidth="1"/>
    <col min="4638" max="4864" width="3.08984375" style="122"/>
    <col min="4865" max="4866" width="4.08984375" style="122" customWidth="1"/>
    <col min="4867" max="4872" width="3.08984375" style="122"/>
    <col min="4873" max="4873" width="5.6328125" style="122" customWidth="1"/>
    <col min="4874" max="4878" width="3.08984375" style="122"/>
    <col min="4879" max="4879" width="5.6328125" style="122" customWidth="1"/>
    <col min="4880" max="4887" width="3.08984375" style="122"/>
    <col min="4888" max="4890" width="3.6328125" style="122" customWidth="1"/>
    <col min="4891" max="4892" width="3.08984375" style="122"/>
    <col min="4893" max="4893" width="3.453125" style="122" customWidth="1"/>
    <col min="4894" max="5120" width="3.08984375" style="122"/>
    <col min="5121" max="5122" width="4.08984375" style="122" customWidth="1"/>
    <col min="5123" max="5128" width="3.08984375" style="122"/>
    <col min="5129" max="5129" width="5.6328125" style="122" customWidth="1"/>
    <col min="5130" max="5134" width="3.08984375" style="122"/>
    <col min="5135" max="5135" width="5.6328125" style="122" customWidth="1"/>
    <col min="5136" max="5143" width="3.08984375" style="122"/>
    <col min="5144" max="5146" width="3.6328125" style="122" customWidth="1"/>
    <col min="5147" max="5148" width="3.08984375" style="122"/>
    <col min="5149" max="5149" width="3.453125" style="122" customWidth="1"/>
    <col min="5150" max="5376" width="3.08984375" style="122"/>
    <col min="5377" max="5378" width="4.08984375" style="122" customWidth="1"/>
    <col min="5379" max="5384" width="3.08984375" style="122"/>
    <col min="5385" max="5385" width="5.6328125" style="122" customWidth="1"/>
    <col min="5386" max="5390" width="3.08984375" style="122"/>
    <col min="5391" max="5391" width="5.6328125" style="122" customWidth="1"/>
    <col min="5392" max="5399" width="3.08984375" style="122"/>
    <col min="5400" max="5402" width="3.6328125" style="122" customWidth="1"/>
    <col min="5403" max="5404" width="3.08984375" style="122"/>
    <col min="5405" max="5405" width="3.453125" style="122" customWidth="1"/>
    <col min="5406" max="5632" width="3.08984375" style="122"/>
    <col min="5633" max="5634" width="4.08984375" style="122" customWidth="1"/>
    <col min="5635" max="5640" width="3.08984375" style="122"/>
    <col min="5641" max="5641" width="5.6328125" style="122" customWidth="1"/>
    <col min="5642" max="5646" width="3.08984375" style="122"/>
    <col min="5647" max="5647" width="5.6328125" style="122" customWidth="1"/>
    <col min="5648" max="5655" width="3.08984375" style="122"/>
    <col min="5656" max="5658" width="3.6328125" style="122" customWidth="1"/>
    <col min="5659" max="5660" width="3.08984375" style="122"/>
    <col min="5661" max="5661" width="3.453125" style="122" customWidth="1"/>
    <col min="5662" max="5888" width="3.08984375" style="122"/>
    <col min="5889" max="5890" width="4.08984375" style="122" customWidth="1"/>
    <col min="5891" max="5896" width="3.08984375" style="122"/>
    <col min="5897" max="5897" width="5.6328125" style="122" customWidth="1"/>
    <col min="5898" max="5902" width="3.08984375" style="122"/>
    <col min="5903" max="5903" width="5.6328125" style="122" customWidth="1"/>
    <col min="5904" max="5911" width="3.08984375" style="122"/>
    <col min="5912" max="5914" width="3.6328125" style="122" customWidth="1"/>
    <col min="5915" max="5916" width="3.08984375" style="122"/>
    <col min="5917" max="5917" width="3.453125" style="122" customWidth="1"/>
    <col min="5918" max="6144" width="3.08984375" style="122"/>
    <col min="6145" max="6146" width="4.08984375" style="122" customWidth="1"/>
    <col min="6147" max="6152" width="3.08984375" style="122"/>
    <col min="6153" max="6153" width="5.6328125" style="122" customWidth="1"/>
    <col min="6154" max="6158" width="3.08984375" style="122"/>
    <col min="6159" max="6159" width="5.6328125" style="122" customWidth="1"/>
    <col min="6160" max="6167" width="3.08984375" style="122"/>
    <col min="6168" max="6170" width="3.6328125" style="122" customWidth="1"/>
    <col min="6171" max="6172" width="3.08984375" style="122"/>
    <col min="6173" max="6173" width="3.453125" style="122" customWidth="1"/>
    <col min="6174" max="6400" width="3.08984375" style="122"/>
    <col min="6401" max="6402" width="4.08984375" style="122" customWidth="1"/>
    <col min="6403" max="6408" width="3.08984375" style="122"/>
    <col min="6409" max="6409" width="5.6328125" style="122" customWidth="1"/>
    <col min="6410" max="6414" width="3.08984375" style="122"/>
    <col min="6415" max="6415" width="5.6328125" style="122" customWidth="1"/>
    <col min="6416" max="6423" width="3.08984375" style="122"/>
    <col min="6424" max="6426" width="3.6328125" style="122" customWidth="1"/>
    <col min="6427" max="6428" width="3.08984375" style="122"/>
    <col min="6429" max="6429" width="3.453125" style="122" customWidth="1"/>
    <col min="6430" max="6656" width="3.08984375" style="122"/>
    <col min="6657" max="6658" width="4.08984375" style="122" customWidth="1"/>
    <col min="6659" max="6664" width="3.08984375" style="122"/>
    <col min="6665" max="6665" width="5.6328125" style="122" customWidth="1"/>
    <col min="6666" max="6670" width="3.08984375" style="122"/>
    <col min="6671" max="6671" width="5.6328125" style="122" customWidth="1"/>
    <col min="6672" max="6679" width="3.08984375" style="122"/>
    <col min="6680" max="6682" width="3.6328125" style="122" customWidth="1"/>
    <col min="6683" max="6684" width="3.08984375" style="122"/>
    <col min="6685" max="6685" width="3.453125" style="122" customWidth="1"/>
    <col min="6686" max="6912" width="3.08984375" style="122"/>
    <col min="6913" max="6914" width="4.08984375" style="122" customWidth="1"/>
    <col min="6915" max="6920" width="3.08984375" style="122"/>
    <col min="6921" max="6921" width="5.6328125" style="122" customWidth="1"/>
    <col min="6922" max="6926" width="3.08984375" style="122"/>
    <col min="6927" max="6927" width="5.6328125" style="122" customWidth="1"/>
    <col min="6928" max="6935" width="3.08984375" style="122"/>
    <col min="6936" max="6938" width="3.6328125" style="122" customWidth="1"/>
    <col min="6939" max="6940" width="3.08984375" style="122"/>
    <col min="6941" max="6941" width="3.453125" style="122" customWidth="1"/>
    <col min="6942" max="7168" width="3.08984375" style="122"/>
    <col min="7169" max="7170" width="4.08984375" style="122" customWidth="1"/>
    <col min="7171" max="7176" width="3.08984375" style="122"/>
    <col min="7177" max="7177" width="5.6328125" style="122" customWidth="1"/>
    <col min="7178" max="7182" width="3.08984375" style="122"/>
    <col min="7183" max="7183" width="5.6328125" style="122" customWidth="1"/>
    <col min="7184" max="7191" width="3.08984375" style="122"/>
    <col min="7192" max="7194" width="3.6328125" style="122" customWidth="1"/>
    <col min="7195" max="7196" width="3.08984375" style="122"/>
    <col min="7197" max="7197" width="3.453125" style="122" customWidth="1"/>
    <col min="7198" max="7424" width="3.08984375" style="122"/>
    <col min="7425" max="7426" width="4.08984375" style="122" customWidth="1"/>
    <col min="7427" max="7432" width="3.08984375" style="122"/>
    <col min="7433" max="7433" width="5.6328125" style="122" customWidth="1"/>
    <col min="7434" max="7438" width="3.08984375" style="122"/>
    <col min="7439" max="7439" width="5.6328125" style="122" customWidth="1"/>
    <col min="7440" max="7447" width="3.08984375" style="122"/>
    <col min="7448" max="7450" width="3.6328125" style="122" customWidth="1"/>
    <col min="7451" max="7452" width="3.08984375" style="122"/>
    <col min="7453" max="7453" width="3.453125" style="122" customWidth="1"/>
    <col min="7454" max="7680" width="3.08984375" style="122"/>
    <col min="7681" max="7682" width="4.08984375" style="122" customWidth="1"/>
    <col min="7683" max="7688" width="3.08984375" style="122"/>
    <col min="7689" max="7689" width="5.6328125" style="122" customWidth="1"/>
    <col min="7690" max="7694" width="3.08984375" style="122"/>
    <col min="7695" max="7695" width="5.6328125" style="122" customWidth="1"/>
    <col min="7696" max="7703" width="3.08984375" style="122"/>
    <col min="7704" max="7706" width="3.6328125" style="122" customWidth="1"/>
    <col min="7707" max="7708" width="3.08984375" style="122"/>
    <col min="7709" max="7709" width="3.453125" style="122" customWidth="1"/>
    <col min="7710" max="7936" width="3.08984375" style="122"/>
    <col min="7937" max="7938" width="4.08984375" style="122" customWidth="1"/>
    <col min="7939" max="7944" width="3.08984375" style="122"/>
    <col min="7945" max="7945" width="5.6328125" style="122" customWidth="1"/>
    <col min="7946" max="7950" width="3.08984375" style="122"/>
    <col min="7951" max="7951" width="5.6328125" style="122" customWidth="1"/>
    <col min="7952" max="7959" width="3.08984375" style="122"/>
    <col min="7960" max="7962" width="3.6328125" style="122" customWidth="1"/>
    <col min="7963" max="7964" width="3.08984375" style="122"/>
    <col min="7965" max="7965" width="3.453125" style="122" customWidth="1"/>
    <col min="7966" max="8192" width="3.08984375" style="122"/>
    <col min="8193" max="8194" width="4.08984375" style="122" customWidth="1"/>
    <col min="8195" max="8200" width="3.08984375" style="122"/>
    <col min="8201" max="8201" width="5.6328125" style="122" customWidth="1"/>
    <col min="8202" max="8206" width="3.08984375" style="122"/>
    <col min="8207" max="8207" width="5.6328125" style="122" customWidth="1"/>
    <col min="8208" max="8215" width="3.08984375" style="122"/>
    <col min="8216" max="8218" width="3.6328125" style="122" customWidth="1"/>
    <col min="8219" max="8220" width="3.08984375" style="122"/>
    <col min="8221" max="8221" width="3.453125" style="122" customWidth="1"/>
    <col min="8222" max="8448" width="3.08984375" style="122"/>
    <col min="8449" max="8450" width="4.08984375" style="122" customWidth="1"/>
    <col min="8451" max="8456" width="3.08984375" style="122"/>
    <col min="8457" max="8457" width="5.6328125" style="122" customWidth="1"/>
    <col min="8458" max="8462" width="3.08984375" style="122"/>
    <col min="8463" max="8463" width="5.6328125" style="122" customWidth="1"/>
    <col min="8464" max="8471" width="3.08984375" style="122"/>
    <col min="8472" max="8474" width="3.6328125" style="122" customWidth="1"/>
    <col min="8475" max="8476" width="3.08984375" style="122"/>
    <col min="8477" max="8477" width="3.453125" style="122" customWidth="1"/>
    <col min="8478" max="8704" width="3.08984375" style="122"/>
    <col min="8705" max="8706" width="4.08984375" style="122" customWidth="1"/>
    <col min="8707" max="8712" width="3.08984375" style="122"/>
    <col min="8713" max="8713" width="5.6328125" style="122" customWidth="1"/>
    <col min="8714" max="8718" width="3.08984375" style="122"/>
    <col min="8719" max="8719" width="5.6328125" style="122" customWidth="1"/>
    <col min="8720" max="8727" width="3.08984375" style="122"/>
    <col min="8728" max="8730" width="3.6328125" style="122" customWidth="1"/>
    <col min="8731" max="8732" width="3.08984375" style="122"/>
    <col min="8733" max="8733" width="3.453125" style="122" customWidth="1"/>
    <col min="8734" max="8960" width="3.08984375" style="122"/>
    <col min="8961" max="8962" width="4.08984375" style="122" customWidth="1"/>
    <col min="8963" max="8968" width="3.08984375" style="122"/>
    <col min="8969" max="8969" width="5.6328125" style="122" customWidth="1"/>
    <col min="8970" max="8974" width="3.08984375" style="122"/>
    <col min="8975" max="8975" width="5.6328125" style="122" customWidth="1"/>
    <col min="8976" max="8983" width="3.08984375" style="122"/>
    <col min="8984" max="8986" width="3.6328125" style="122" customWidth="1"/>
    <col min="8987" max="8988" width="3.08984375" style="122"/>
    <col min="8989" max="8989" width="3.453125" style="122" customWidth="1"/>
    <col min="8990" max="9216" width="3.08984375" style="122"/>
    <col min="9217" max="9218" width="4.08984375" style="122" customWidth="1"/>
    <col min="9219" max="9224" width="3.08984375" style="122"/>
    <col min="9225" max="9225" width="5.6328125" style="122" customWidth="1"/>
    <col min="9226" max="9230" width="3.08984375" style="122"/>
    <col min="9231" max="9231" width="5.6328125" style="122" customWidth="1"/>
    <col min="9232" max="9239" width="3.08984375" style="122"/>
    <col min="9240" max="9242" width="3.6328125" style="122" customWidth="1"/>
    <col min="9243" max="9244" width="3.08984375" style="122"/>
    <col min="9245" max="9245" width="3.453125" style="122" customWidth="1"/>
    <col min="9246" max="9472" width="3.08984375" style="122"/>
    <col min="9473" max="9474" width="4.08984375" style="122" customWidth="1"/>
    <col min="9475" max="9480" width="3.08984375" style="122"/>
    <col min="9481" max="9481" width="5.6328125" style="122" customWidth="1"/>
    <col min="9482" max="9486" width="3.08984375" style="122"/>
    <col min="9487" max="9487" width="5.6328125" style="122" customWidth="1"/>
    <col min="9488" max="9495" width="3.08984375" style="122"/>
    <col min="9496" max="9498" width="3.6328125" style="122" customWidth="1"/>
    <col min="9499" max="9500" width="3.08984375" style="122"/>
    <col min="9501" max="9501" width="3.453125" style="122" customWidth="1"/>
    <col min="9502" max="9728" width="3.08984375" style="122"/>
    <col min="9729" max="9730" width="4.08984375" style="122" customWidth="1"/>
    <col min="9731" max="9736" width="3.08984375" style="122"/>
    <col min="9737" max="9737" width="5.6328125" style="122" customWidth="1"/>
    <col min="9738" max="9742" width="3.08984375" style="122"/>
    <col min="9743" max="9743" width="5.6328125" style="122" customWidth="1"/>
    <col min="9744" max="9751" width="3.08984375" style="122"/>
    <col min="9752" max="9754" width="3.6328125" style="122" customWidth="1"/>
    <col min="9755" max="9756" width="3.08984375" style="122"/>
    <col min="9757" max="9757" width="3.453125" style="122" customWidth="1"/>
    <col min="9758" max="9984" width="3.08984375" style="122"/>
    <col min="9985" max="9986" width="4.08984375" style="122" customWidth="1"/>
    <col min="9987" max="9992" width="3.08984375" style="122"/>
    <col min="9993" max="9993" width="5.6328125" style="122" customWidth="1"/>
    <col min="9994" max="9998" width="3.08984375" style="122"/>
    <col min="9999" max="9999" width="5.6328125" style="122" customWidth="1"/>
    <col min="10000" max="10007" width="3.08984375" style="122"/>
    <col min="10008" max="10010" width="3.6328125" style="122" customWidth="1"/>
    <col min="10011" max="10012" width="3.08984375" style="122"/>
    <col min="10013" max="10013" width="3.453125" style="122" customWidth="1"/>
    <col min="10014" max="10240" width="3.08984375" style="122"/>
    <col min="10241" max="10242" width="4.08984375" style="122" customWidth="1"/>
    <col min="10243" max="10248" width="3.08984375" style="122"/>
    <col min="10249" max="10249" width="5.6328125" style="122" customWidth="1"/>
    <col min="10250" max="10254" width="3.08984375" style="122"/>
    <col min="10255" max="10255" width="5.6328125" style="122" customWidth="1"/>
    <col min="10256" max="10263" width="3.08984375" style="122"/>
    <col min="10264" max="10266" width="3.6328125" style="122" customWidth="1"/>
    <col min="10267" max="10268" width="3.08984375" style="122"/>
    <col min="10269" max="10269" width="3.453125" style="122" customWidth="1"/>
    <col min="10270" max="10496" width="3.08984375" style="122"/>
    <col min="10497" max="10498" width="4.08984375" style="122" customWidth="1"/>
    <col min="10499" max="10504" width="3.08984375" style="122"/>
    <col min="10505" max="10505" width="5.6328125" style="122" customWidth="1"/>
    <col min="10506" max="10510" width="3.08984375" style="122"/>
    <col min="10511" max="10511" width="5.6328125" style="122" customWidth="1"/>
    <col min="10512" max="10519" width="3.08984375" style="122"/>
    <col min="10520" max="10522" width="3.6328125" style="122" customWidth="1"/>
    <col min="10523" max="10524" width="3.08984375" style="122"/>
    <col min="10525" max="10525" width="3.453125" style="122" customWidth="1"/>
    <col min="10526" max="10752" width="3.08984375" style="122"/>
    <col min="10753" max="10754" width="4.08984375" style="122" customWidth="1"/>
    <col min="10755" max="10760" width="3.08984375" style="122"/>
    <col min="10761" max="10761" width="5.6328125" style="122" customWidth="1"/>
    <col min="10762" max="10766" width="3.08984375" style="122"/>
    <col min="10767" max="10767" width="5.6328125" style="122" customWidth="1"/>
    <col min="10768" max="10775" width="3.08984375" style="122"/>
    <col min="10776" max="10778" width="3.6328125" style="122" customWidth="1"/>
    <col min="10779" max="10780" width="3.08984375" style="122"/>
    <col min="10781" max="10781" width="3.453125" style="122" customWidth="1"/>
    <col min="10782" max="11008" width="3.08984375" style="122"/>
    <col min="11009" max="11010" width="4.08984375" style="122" customWidth="1"/>
    <col min="11011" max="11016" width="3.08984375" style="122"/>
    <col min="11017" max="11017" width="5.6328125" style="122" customWidth="1"/>
    <col min="11018" max="11022" width="3.08984375" style="122"/>
    <col min="11023" max="11023" width="5.6328125" style="122" customWidth="1"/>
    <col min="11024" max="11031" width="3.08984375" style="122"/>
    <col min="11032" max="11034" width="3.6328125" style="122" customWidth="1"/>
    <col min="11035" max="11036" width="3.08984375" style="122"/>
    <col min="11037" max="11037" width="3.453125" style="122" customWidth="1"/>
    <col min="11038" max="11264" width="3.08984375" style="122"/>
    <col min="11265" max="11266" width="4.08984375" style="122" customWidth="1"/>
    <col min="11267" max="11272" width="3.08984375" style="122"/>
    <col min="11273" max="11273" width="5.6328125" style="122" customWidth="1"/>
    <col min="11274" max="11278" width="3.08984375" style="122"/>
    <col min="11279" max="11279" width="5.6328125" style="122" customWidth="1"/>
    <col min="11280" max="11287" width="3.08984375" style="122"/>
    <col min="11288" max="11290" width="3.6328125" style="122" customWidth="1"/>
    <col min="11291" max="11292" width="3.08984375" style="122"/>
    <col min="11293" max="11293" width="3.453125" style="122" customWidth="1"/>
    <col min="11294" max="11520" width="3.08984375" style="122"/>
    <col min="11521" max="11522" width="4.08984375" style="122" customWidth="1"/>
    <col min="11523" max="11528" width="3.08984375" style="122"/>
    <col min="11529" max="11529" width="5.6328125" style="122" customWidth="1"/>
    <col min="11530" max="11534" width="3.08984375" style="122"/>
    <col min="11535" max="11535" width="5.6328125" style="122" customWidth="1"/>
    <col min="11536" max="11543" width="3.08984375" style="122"/>
    <col min="11544" max="11546" width="3.6328125" style="122" customWidth="1"/>
    <col min="11547" max="11548" width="3.08984375" style="122"/>
    <col min="11549" max="11549" width="3.453125" style="122" customWidth="1"/>
    <col min="11550" max="11776" width="3.08984375" style="122"/>
    <col min="11777" max="11778" width="4.08984375" style="122" customWidth="1"/>
    <col min="11779" max="11784" width="3.08984375" style="122"/>
    <col min="11785" max="11785" width="5.6328125" style="122" customWidth="1"/>
    <col min="11786" max="11790" width="3.08984375" style="122"/>
    <col min="11791" max="11791" width="5.6328125" style="122" customWidth="1"/>
    <col min="11792" max="11799" width="3.08984375" style="122"/>
    <col min="11800" max="11802" width="3.6328125" style="122" customWidth="1"/>
    <col min="11803" max="11804" width="3.08984375" style="122"/>
    <col min="11805" max="11805" width="3.453125" style="122" customWidth="1"/>
    <col min="11806" max="12032" width="3.08984375" style="122"/>
    <col min="12033" max="12034" width="4.08984375" style="122" customWidth="1"/>
    <col min="12035" max="12040" width="3.08984375" style="122"/>
    <col min="12041" max="12041" width="5.6328125" style="122" customWidth="1"/>
    <col min="12042" max="12046" width="3.08984375" style="122"/>
    <col min="12047" max="12047" width="5.6328125" style="122" customWidth="1"/>
    <col min="12048" max="12055" width="3.08984375" style="122"/>
    <col min="12056" max="12058" width="3.6328125" style="122" customWidth="1"/>
    <col min="12059" max="12060" width="3.08984375" style="122"/>
    <col min="12061" max="12061" width="3.453125" style="122" customWidth="1"/>
    <col min="12062" max="12288" width="3.08984375" style="122"/>
    <col min="12289" max="12290" width="4.08984375" style="122" customWidth="1"/>
    <col min="12291" max="12296" width="3.08984375" style="122"/>
    <col min="12297" max="12297" width="5.6328125" style="122" customWidth="1"/>
    <col min="12298" max="12302" width="3.08984375" style="122"/>
    <col min="12303" max="12303" width="5.6328125" style="122" customWidth="1"/>
    <col min="12304" max="12311" width="3.08984375" style="122"/>
    <col min="12312" max="12314" width="3.6328125" style="122" customWidth="1"/>
    <col min="12315" max="12316" width="3.08984375" style="122"/>
    <col min="12317" max="12317" width="3.453125" style="122" customWidth="1"/>
    <col min="12318" max="12544" width="3.08984375" style="122"/>
    <col min="12545" max="12546" width="4.08984375" style="122" customWidth="1"/>
    <col min="12547" max="12552" width="3.08984375" style="122"/>
    <col min="12553" max="12553" width="5.6328125" style="122" customWidth="1"/>
    <col min="12554" max="12558" width="3.08984375" style="122"/>
    <col min="12559" max="12559" width="5.6328125" style="122" customWidth="1"/>
    <col min="12560" max="12567" width="3.08984375" style="122"/>
    <col min="12568" max="12570" width="3.6328125" style="122" customWidth="1"/>
    <col min="12571" max="12572" width="3.08984375" style="122"/>
    <col min="12573" max="12573" width="3.453125" style="122" customWidth="1"/>
    <col min="12574" max="12800" width="3.08984375" style="122"/>
    <col min="12801" max="12802" width="4.08984375" style="122" customWidth="1"/>
    <col min="12803" max="12808" width="3.08984375" style="122"/>
    <col min="12809" max="12809" width="5.6328125" style="122" customWidth="1"/>
    <col min="12810" max="12814" width="3.08984375" style="122"/>
    <col min="12815" max="12815" width="5.6328125" style="122" customWidth="1"/>
    <col min="12816" max="12823" width="3.08984375" style="122"/>
    <col min="12824" max="12826" width="3.6328125" style="122" customWidth="1"/>
    <col min="12827" max="12828" width="3.08984375" style="122"/>
    <col min="12829" max="12829" width="3.453125" style="122" customWidth="1"/>
    <col min="12830" max="13056" width="3.08984375" style="122"/>
    <col min="13057" max="13058" width="4.08984375" style="122" customWidth="1"/>
    <col min="13059" max="13064" width="3.08984375" style="122"/>
    <col min="13065" max="13065" width="5.6328125" style="122" customWidth="1"/>
    <col min="13066" max="13070" width="3.08984375" style="122"/>
    <col min="13071" max="13071" width="5.6328125" style="122" customWidth="1"/>
    <col min="13072" max="13079" width="3.08984375" style="122"/>
    <col min="13080" max="13082" width="3.6328125" style="122" customWidth="1"/>
    <col min="13083" max="13084" width="3.08984375" style="122"/>
    <col min="13085" max="13085" width="3.453125" style="122" customWidth="1"/>
    <col min="13086" max="13312" width="3.08984375" style="122"/>
    <col min="13313" max="13314" width="4.08984375" style="122" customWidth="1"/>
    <col min="13315" max="13320" width="3.08984375" style="122"/>
    <col min="13321" max="13321" width="5.6328125" style="122" customWidth="1"/>
    <col min="13322" max="13326" width="3.08984375" style="122"/>
    <col min="13327" max="13327" width="5.6328125" style="122" customWidth="1"/>
    <col min="13328" max="13335" width="3.08984375" style="122"/>
    <col min="13336" max="13338" width="3.6328125" style="122" customWidth="1"/>
    <col min="13339" max="13340" width="3.08984375" style="122"/>
    <col min="13341" max="13341" width="3.453125" style="122" customWidth="1"/>
    <col min="13342" max="13568" width="3.08984375" style="122"/>
    <col min="13569" max="13570" width="4.08984375" style="122" customWidth="1"/>
    <col min="13571" max="13576" width="3.08984375" style="122"/>
    <col min="13577" max="13577" width="5.6328125" style="122" customWidth="1"/>
    <col min="13578" max="13582" width="3.08984375" style="122"/>
    <col min="13583" max="13583" width="5.6328125" style="122" customWidth="1"/>
    <col min="13584" max="13591" width="3.08984375" style="122"/>
    <col min="13592" max="13594" width="3.6328125" style="122" customWidth="1"/>
    <col min="13595" max="13596" width="3.08984375" style="122"/>
    <col min="13597" max="13597" width="3.453125" style="122" customWidth="1"/>
    <col min="13598" max="13824" width="3.08984375" style="122"/>
    <col min="13825" max="13826" width="4.08984375" style="122" customWidth="1"/>
    <col min="13827" max="13832" width="3.08984375" style="122"/>
    <col min="13833" max="13833" width="5.6328125" style="122" customWidth="1"/>
    <col min="13834" max="13838" width="3.08984375" style="122"/>
    <col min="13839" max="13839" width="5.6328125" style="122" customWidth="1"/>
    <col min="13840" max="13847" width="3.08984375" style="122"/>
    <col min="13848" max="13850" width="3.6328125" style="122" customWidth="1"/>
    <col min="13851" max="13852" width="3.08984375" style="122"/>
    <col min="13853" max="13853" width="3.453125" style="122" customWidth="1"/>
    <col min="13854" max="14080" width="3.08984375" style="122"/>
    <col min="14081" max="14082" width="4.08984375" style="122" customWidth="1"/>
    <col min="14083" max="14088" width="3.08984375" style="122"/>
    <col min="14089" max="14089" width="5.6328125" style="122" customWidth="1"/>
    <col min="14090" max="14094" width="3.08984375" style="122"/>
    <col min="14095" max="14095" width="5.6328125" style="122" customWidth="1"/>
    <col min="14096" max="14103" width="3.08984375" style="122"/>
    <col min="14104" max="14106" width="3.6328125" style="122" customWidth="1"/>
    <col min="14107" max="14108" width="3.08984375" style="122"/>
    <col min="14109" max="14109" width="3.453125" style="122" customWidth="1"/>
    <col min="14110" max="14336" width="3.08984375" style="122"/>
    <col min="14337" max="14338" width="4.08984375" style="122" customWidth="1"/>
    <col min="14339" max="14344" width="3.08984375" style="122"/>
    <col min="14345" max="14345" width="5.6328125" style="122" customWidth="1"/>
    <col min="14346" max="14350" width="3.08984375" style="122"/>
    <col min="14351" max="14351" width="5.6328125" style="122" customWidth="1"/>
    <col min="14352" max="14359" width="3.08984375" style="122"/>
    <col min="14360" max="14362" width="3.6328125" style="122" customWidth="1"/>
    <col min="14363" max="14364" width="3.08984375" style="122"/>
    <col min="14365" max="14365" width="3.453125" style="122" customWidth="1"/>
    <col min="14366" max="14592" width="3.08984375" style="122"/>
    <col min="14593" max="14594" width="4.08984375" style="122" customWidth="1"/>
    <col min="14595" max="14600" width="3.08984375" style="122"/>
    <col min="14601" max="14601" width="5.6328125" style="122" customWidth="1"/>
    <col min="14602" max="14606" width="3.08984375" style="122"/>
    <col min="14607" max="14607" width="5.6328125" style="122" customWidth="1"/>
    <col min="14608" max="14615" width="3.08984375" style="122"/>
    <col min="14616" max="14618" width="3.6328125" style="122" customWidth="1"/>
    <col min="14619" max="14620" width="3.08984375" style="122"/>
    <col min="14621" max="14621" width="3.453125" style="122" customWidth="1"/>
    <col min="14622" max="14848" width="3.08984375" style="122"/>
    <col min="14849" max="14850" width="4.08984375" style="122" customWidth="1"/>
    <col min="14851" max="14856" width="3.08984375" style="122"/>
    <col min="14857" max="14857" width="5.6328125" style="122" customWidth="1"/>
    <col min="14858" max="14862" width="3.08984375" style="122"/>
    <col min="14863" max="14863" width="5.6328125" style="122" customWidth="1"/>
    <col min="14864" max="14871" width="3.08984375" style="122"/>
    <col min="14872" max="14874" width="3.6328125" style="122" customWidth="1"/>
    <col min="14875" max="14876" width="3.08984375" style="122"/>
    <col min="14877" max="14877" width="3.453125" style="122" customWidth="1"/>
    <col min="14878" max="15104" width="3.08984375" style="122"/>
    <col min="15105" max="15106" width="4.08984375" style="122" customWidth="1"/>
    <col min="15107" max="15112" width="3.08984375" style="122"/>
    <col min="15113" max="15113" width="5.6328125" style="122" customWidth="1"/>
    <col min="15114" max="15118" width="3.08984375" style="122"/>
    <col min="15119" max="15119" width="5.6328125" style="122" customWidth="1"/>
    <col min="15120" max="15127" width="3.08984375" style="122"/>
    <col min="15128" max="15130" width="3.6328125" style="122" customWidth="1"/>
    <col min="15131" max="15132" width="3.08984375" style="122"/>
    <col min="15133" max="15133" width="3.453125" style="122" customWidth="1"/>
    <col min="15134" max="15360" width="3.08984375" style="122"/>
    <col min="15361" max="15362" width="4.08984375" style="122" customWidth="1"/>
    <col min="15363" max="15368" width="3.08984375" style="122"/>
    <col min="15369" max="15369" width="5.6328125" style="122" customWidth="1"/>
    <col min="15370" max="15374" width="3.08984375" style="122"/>
    <col min="15375" max="15375" width="5.6328125" style="122" customWidth="1"/>
    <col min="15376" max="15383" width="3.08984375" style="122"/>
    <col min="15384" max="15386" width="3.6328125" style="122" customWidth="1"/>
    <col min="15387" max="15388" width="3.08984375" style="122"/>
    <col min="15389" max="15389" width="3.453125" style="122" customWidth="1"/>
    <col min="15390" max="15616" width="3.08984375" style="122"/>
    <col min="15617" max="15618" width="4.08984375" style="122" customWidth="1"/>
    <col min="15619" max="15624" width="3.08984375" style="122"/>
    <col min="15625" max="15625" width="5.6328125" style="122" customWidth="1"/>
    <col min="15626" max="15630" width="3.08984375" style="122"/>
    <col min="15631" max="15631" width="5.6328125" style="122" customWidth="1"/>
    <col min="15632" max="15639" width="3.08984375" style="122"/>
    <col min="15640" max="15642" width="3.6328125" style="122" customWidth="1"/>
    <col min="15643" max="15644" width="3.08984375" style="122"/>
    <col min="15645" max="15645" width="3.453125" style="122" customWidth="1"/>
    <col min="15646" max="15872" width="3.08984375" style="122"/>
    <col min="15873" max="15874" width="4.08984375" style="122" customWidth="1"/>
    <col min="15875" max="15880" width="3.08984375" style="122"/>
    <col min="15881" max="15881" width="5.6328125" style="122" customWidth="1"/>
    <col min="15882" max="15886" width="3.08984375" style="122"/>
    <col min="15887" max="15887" width="5.6328125" style="122" customWidth="1"/>
    <col min="15888" max="15895" width="3.08984375" style="122"/>
    <col min="15896" max="15898" width="3.6328125" style="122" customWidth="1"/>
    <col min="15899" max="15900" width="3.08984375" style="122"/>
    <col min="15901" max="15901" width="3.453125" style="122" customWidth="1"/>
    <col min="15902" max="16128" width="3.08984375" style="122"/>
    <col min="16129" max="16130" width="4.08984375" style="122" customWidth="1"/>
    <col min="16131" max="16136" width="3.08984375" style="122"/>
    <col min="16137" max="16137" width="5.6328125" style="122" customWidth="1"/>
    <col min="16138" max="16142" width="3.08984375" style="122"/>
    <col min="16143" max="16143" width="5.6328125" style="122" customWidth="1"/>
    <col min="16144" max="16151" width="3.08984375" style="122"/>
    <col min="16152" max="16154" width="3.6328125" style="122" customWidth="1"/>
    <col min="16155" max="16156" width="3.08984375" style="122"/>
    <col min="16157" max="16157" width="3.453125" style="122" customWidth="1"/>
    <col min="16158" max="16384" width="3.08984375" style="122"/>
  </cols>
  <sheetData>
    <row r="1" spans="1:37" ht="22.5" customHeight="1" thickBot="1">
      <c r="A1" s="787" t="s">
        <v>235</v>
      </c>
      <c r="B1" s="788"/>
      <c r="C1" s="788"/>
      <c r="D1" s="788"/>
      <c r="E1" s="788"/>
      <c r="F1" s="788"/>
      <c r="G1" s="788"/>
      <c r="H1" s="788"/>
      <c r="I1" s="788"/>
      <c r="J1" s="788"/>
      <c r="K1" s="789"/>
      <c r="L1" s="120"/>
      <c r="M1" s="120"/>
      <c r="N1" s="120"/>
      <c r="O1" s="120"/>
      <c r="P1" s="120"/>
      <c r="Q1" s="120"/>
      <c r="R1" s="120"/>
      <c r="S1" s="120"/>
      <c r="T1" s="120"/>
      <c r="U1" s="120"/>
      <c r="V1" s="120"/>
      <c r="W1" s="790" t="s">
        <v>119</v>
      </c>
      <c r="X1" s="791"/>
      <c r="Y1" s="791"/>
      <c r="Z1" s="791"/>
      <c r="AA1" s="791"/>
      <c r="AB1" s="791"/>
      <c r="AC1" s="792"/>
      <c r="AD1" s="81" t="s">
        <v>120</v>
      </c>
    </row>
    <row r="2" spans="1:37" ht="6" customHeight="1" thickBot="1">
      <c r="A2" s="119"/>
      <c r="B2" s="119"/>
      <c r="C2" s="119"/>
      <c r="D2" s="123"/>
      <c r="E2" s="123"/>
      <c r="F2" s="123"/>
      <c r="G2" s="123"/>
      <c r="H2" s="123"/>
      <c r="I2" s="123"/>
      <c r="J2" s="123"/>
      <c r="K2" s="123"/>
      <c r="W2" s="124"/>
      <c r="X2" s="124"/>
      <c r="Y2" s="124"/>
      <c r="Z2" s="121"/>
      <c r="AA2" s="121"/>
      <c r="AB2" s="121"/>
      <c r="AC2" s="121"/>
      <c r="AD2" s="81"/>
    </row>
    <row r="3" spans="1:37" ht="21" customHeight="1" thickBot="1">
      <c r="A3" s="793" t="s">
        <v>121</v>
      </c>
      <c r="B3" s="794"/>
      <c r="C3" s="794"/>
      <c r="D3" s="795"/>
      <c r="E3" s="795"/>
      <c r="F3" s="795"/>
      <c r="G3" s="795"/>
      <c r="H3" s="795"/>
      <c r="I3" s="795"/>
      <c r="J3" s="795"/>
      <c r="K3" s="795"/>
      <c r="L3" s="795"/>
      <c r="M3" s="795"/>
      <c r="N3" s="795"/>
      <c r="O3" s="795"/>
      <c r="P3" s="795"/>
      <c r="Q3" s="795"/>
      <c r="R3" s="795"/>
      <c r="S3" s="795"/>
      <c r="T3" s="795"/>
      <c r="U3" s="795"/>
      <c r="V3" s="795"/>
      <c r="W3" s="795"/>
      <c r="X3" s="795"/>
      <c r="Y3" s="795"/>
      <c r="Z3" s="794"/>
      <c r="AA3" s="794"/>
      <c r="AB3" s="794"/>
      <c r="AC3" s="794"/>
      <c r="AD3" s="81" t="s">
        <v>122</v>
      </c>
    </row>
    <row r="4" spans="1:37" ht="15" customHeight="1">
      <c r="A4" s="125"/>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81" t="s">
        <v>9</v>
      </c>
    </row>
    <row r="5" spans="1:37" s="81" customFormat="1" ht="30" customHeight="1">
      <c r="A5" s="696" t="s">
        <v>5</v>
      </c>
      <c r="B5" s="696"/>
      <c r="C5" s="696"/>
      <c r="D5" s="696"/>
      <c r="E5" s="696"/>
      <c r="F5" s="696"/>
      <c r="G5" s="696"/>
      <c r="H5" s="696"/>
      <c r="I5" s="696"/>
      <c r="J5" s="696"/>
      <c r="K5" s="696"/>
      <c r="L5" s="696"/>
      <c r="M5" s="696"/>
      <c r="N5" s="696"/>
      <c r="O5" s="696"/>
      <c r="P5" s="696"/>
      <c r="Q5" s="693" t="s">
        <v>0</v>
      </c>
      <c r="R5" s="694"/>
      <c r="S5" s="694"/>
      <c r="T5" s="694"/>
      <c r="U5" s="695"/>
      <c r="V5" s="693"/>
      <c r="W5" s="694"/>
      <c r="X5" s="694"/>
      <c r="Y5" s="694"/>
      <c r="Z5" s="694"/>
      <c r="AA5" s="694"/>
      <c r="AB5" s="694"/>
      <c r="AC5" s="695"/>
      <c r="AD5" s="81" t="s">
        <v>96</v>
      </c>
    </row>
    <row r="6" spans="1:37" s="81" customFormat="1" ht="30" customHeight="1">
      <c r="A6" s="85"/>
      <c r="B6" s="86"/>
      <c r="C6" s="86"/>
      <c r="D6" s="86"/>
      <c r="E6" s="86"/>
      <c r="F6" s="86"/>
      <c r="G6" s="86"/>
      <c r="H6" s="86"/>
      <c r="I6" s="86"/>
      <c r="J6" s="86"/>
      <c r="K6" s="86"/>
      <c r="L6" s="86"/>
      <c r="M6" s="86"/>
      <c r="N6" s="86"/>
      <c r="O6" s="86"/>
      <c r="P6" s="86"/>
      <c r="Q6" s="693" t="s">
        <v>12</v>
      </c>
      <c r="R6" s="694"/>
      <c r="S6" s="694"/>
      <c r="T6" s="694"/>
      <c r="U6" s="695"/>
      <c r="V6" s="684"/>
      <c r="W6" s="775"/>
      <c r="X6" s="775"/>
      <c r="Y6" s="775"/>
      <c r="Z6" s="775"/>
      <c r="AA6" s="775"/>
      <c r="AB6" s="775"/>
      <c r="AC6" s="685"/>
      <c r="AD6" s="81" t="s">
        <v>10</v>
      </c>
    </row>
    <row r="7" spans="1:37" ht="15" customHeight="1">
      <c r="AD7" s="81" t="s">
        <v>11</v>
      </c>
      <c r="AH7" s="81"/>
    </row>
    <row r="8" spans="1:37" ht="25" customHeight="1">
      <c r="A8" s="776" t="s">
        <v>39</v>
      </c>
      <c r="B8" s="777"/>
      <c r="C8" s="778"/>
      <c r="D8" s="779"/>
      <c r="E8" s="780"/>
      <c r="F8" s="780"/>
      <c r="G8" s="780"/>
      <c r="H8" s="780"/>
      <c r="I8" s="127" t="str">
        <f>TEXT(E8,"(aaa)")</f>
        <v>(土)</v>
      </c>
      <c r="J8" s="127" t="s">
        <v>123</v>
      </c>
      <c r="K8" s="780"/>
      <c r="L8" s="780"/>
      <c r="M8" s="780"/>
      <c r="N8" s="780"/>
      <c r="O8" s="127" t="str">
        <f>TEXT(K8,"(aaa)")</f>
        <v>(土)</v>
      </c>
      <c r="P8" s="126"/>
      <c r="Q8" s="127" t="s">
        <v>72</v>
      </c>
      <c r="R8" s="128"/>
      <c r="S8" s="127" t="s">
        <v>124</v>
      </c>
      <c r="T8" s="128"/>
      <c r="U8" s="127" t="s">
        <v>93</v>
      </c>
      <c r="V8" s="127" t="s">
        <v>73</v>
      </c>
      <c r="W8" s="126"/>
      <c r="X8" s="126"/>
      <c r="Y8" s="126"/>
      <c r="Z8" s="126"/>
      <c r="AA8" s="126"/>
      <c r="AB8" s="126"/>
      <c r="AC8" s="129"/>
    </row>
    <row r="9" spans="1:37" ht="28" customHeight="1">
      <c r="A9" s="781" t="s">
        <v>125</v>
      </c>
      <c r="B9" s="782"/>
      <c r="C9" s="781" t="s">
        <v>126</v>
      </c>
      <c r="D9" s="785"/>
      <c r="E9" s="785"/>
      <c r="F9" s="785"/>
      <c r="G9" s="785"/>
      <c r="H9" s="785"/>
      <c r="I9" s="785"/>
      <c r="J9" s="785"/>
      <c r="K9" s="785"/>
      <c r="L9" s="785"/>
      <c r="M9" s="785"/>
      <c r="N9" s="785"/>
      <c r="O9" s="785"/>
      <c r="P9" s="785"/>
      <c r="Q9" s="785"/>
      <c r="R9" s="785"/>
      <c r="S9" s="785"/>
      <c r="T9" s="785"/>
      <c r="U9" s="785"/>
      <c r="V9" s="785"/>
      <c r="W9" s="785"/>
      <c r="X9" s="785"/>
      <c r="Y9" s="785"/>
      <c r="Z9" s="785"/>
      <c r="AA9" s="785"/>
      <c r="AB9" s="785"/>
      <c r="AC9" s="782"/>
      <c r="AE9" s="130"/>
      <c r="AF9" s="81"/>
      <c r="AK9" s="81"/>
    </row>
    <row r="10" spans="1:37" ht="28" customHeight="1">
      <c r="A10" s="783"/>
      <c r="B10" s="784"/>
      <c r="C10" s="783" t="s">
        <v>127</v>
      </c>
      <c r="D10" s="786"/>
      <c r="E10" s="786"/>
      <c r="F10" s="786"/>
      <c r="G10" s="786"/>
      <c r="H10" s="786"/>
      <c r="I10" s="786"/>
      <c r="J10" s="786"/>
      <c r="K10" s="786"/>
      <c r="L10" s="786"/>
      <c r="M10" s="786"/>
      <c r="N10" s="786"/>
      <c r="O10" s="786"/>
      <c r="P10" s="786"/>
      <c r="Q10" s="786"/>
      <c r="R10" s="786"/>
      <c r="S10" s="786"/>
      <c r="T10" s="786"/>
      <c r="U10" s="786"/>
      <c r="V10" s="786"/>
      <c r="W10" s="786"/>
      <c r="X10" s="786"/>
      <c r="Y10" s="786"/>
      <c r="Z10" s="786"/>
      <c r="AA10" s="786"/>
      <c r="AB10" s="786"/>
      <c r="AC10" s="784"/>
      <c r="AE10" s="130"/>
      <c r="AF10" s="81"/>
    </row>
    <row r="11" spans="1:37" ht="24" customHeight="1">
      <c r="A11" s="757" t="s">
        <v>108</v>
      </c>
      <c r="B11" s="757"/>
      <c r="C11" s="757"/>
      <c r="D11" s="757"/>
      <c r="E11" s="757" t="s">
        <v>109</v>
      </c>
      <c r="F11" s="757"/>
      <c r="G11" s="757"/>
      <c r="H11" s="757"/>
      <c r="I11" s="757" t="s">
        <v>110</v>
      </c>
      <c r="J11" s="757"/>
      <c r="K11" s="757"/>
      <c r="L11" s="757"/>
      <c r="M11" s="757"/>
      <c r="N11" s="757" t="s">
        <v>111</v>
      </c>
      <c r="O11" s="757"/>
      <c r="P11" s="757"/>
      <c r="Q11" s="757"/>
      <c r="R11" s="757"/>
      <c r="S11" s="757" t="s">
        <v>112</v>
      </c>
      <c r="T11" s="757"/>
      <c r="U11" s="757"/>
      <c r="V11" s="757"/>
      <c r="W11" s="757"/>
      <c r="X11" s="757"/>
      <c r="Y11" s="757" t="s">
        <v>113</v>
      </c>
      <c r="Z11" s="757"/>
      <c r="AA11" s="757"/>
      <c r="AB11" s="757"/>
      <c r="AC11" s="757"/>
      <c r="AE11" s="130"/>
      <c r="AF11" s="81"/>
    </row>
    <row r="12" spans="1:37" ht="24" customHeight="1">
      <c r="A12" s="774"/>
      <c r="B12" s="774"/>
      <c r="C12" s="774"/>
      <c r="D12" s="755" t="s">
        <v>1</v>
      </c>
      <c r="E12" s="774"/>
      <c r="F12" s="774"/>
      <c r="G12" s="774"/>
      <c r="H12" s="755" t="s">
        <v>1</v>
      </c>
      <c r="I12" s="757"/>
      <c r="J12" s="757"/>
      <c r="K12" s="757"/>
      <c r="L12" s="757"/>
      <c r="M12" s="755" t="s">
        <v>1</v>
      </c>
      <c r="N12" s="757"/>
      <c r="O12" s="757"/>
      <c r="P12" s="757"/>
      <c r="Q12" s="757"/>
      <c r="R12" s="755" t="s">
        <v>1</v>
      </c>
      <c r="S12" s="757"/>
      <c r="T12" s="757"/>
      <c r="U12" s="757"/>
      <c r="V12" s="757"/>
      <c r="W12" s="757"/>
      <c r="X12" s="755" t="s">
        <v>1</v>
      </c>
      <c r="Y12" s="757"/>
      <c r="Z12" s="757"/>
      <c r="AA12" s="757"/>
      <c r="AB12" s="757"/>
      <c r="AC12" s="755" t="s">
        <v>1</v>
      </c>
      <c r="AE12" s="130"/>
      <c r="AF12" s="81"/>
    </row>
    <row r="13" spans="1:37" ht="36" customHeight="1">
      <c r="A13" s="774"/>
      <c r="B13" s="774"/>
      <c r="C13" s="774"/>
      <c r="D13" s="756"/>
      <c r="E13" s="774"/>
      <c r="F13" s="774"/>
      <c r="G13" s="774"/>
      <c r="H13" s="756"/>
      <c r="I13" s="757"/>
      <c r="J13" s="757"/>
      <c r="K13" s="757"/>
      <c r="L13" s="757"/>
      <c r="M13" s="756"/>
      <c r="N13" s="757"/>
      <c r="O13" s="757"/>
      <c r="P13" s="757"/>
      <c r="Q13" s="757"/>
      <c r="R13" s="756"/>
      <c r="S13" s="757"/>
      <c r="T13" s="757"/>
      <c r="U13" s="757"/>
      <c r="V13" s="757"/>
      <c r="W13" s="757"/>
      <c r="X13" s="756"/>
      <c r="Y13" s="757"/>
      <c r="Z13" s="757"/>
      <c r="AA13" s="757"/>
      <c r="AB13" s="757"/>
      <c r="AC13" s="756"/>
      <c r="AE13" s="130"/>
      <c r="AF13" s="81"/>
    </row>
    <row r="14" spans="1:37" ht="35.15" customHeight="1">
      <c r="A14" s="758" t="s">
        <v>128</v>
      </c>
      <c r="B14" s="758"/>
      <c r="C14" s="760"/>
      <c r="D14" s="761"/>
      <c r="E14" s="761"/>
      <c r="F14" s="761"/>
      <c r="G14" s="761"/>
      <c r="H14" s="761"/>
      <c r="I14" s="761"/>
      <c r="J14" s="761"/>
      <c r="K14" s="761"/>
      <c r="L14" s="761"/>
      <c r="M14" s="761"/>
      <c r="N14" s="761"/>
      <c r="O14" s="761"/>
      <c r="P14" s="761"/>
      <c r="Q14" s="761"/>
      <c r="R14" s="761"/>
      <c r="S14" s="761"/>
      <c r="T14" s="761"/>
      <c r="U14" s="761"/>
      <c r="V14" s="761"/>
      <c r="W14" s="761"/>
      <c r="X14" s="761"/>
      <c r="Y14" s="761"/>
      <c r="Z14" s="761"/>
      <c r="AA14" s="761"/>
      <c r="AB14" s="761"/>
      <c r="AC14" s="762"/>
      <c r="AE14" s="130"/>
      <c r="AF14" s="81"/>
    </row>
    <row r="15" spans="1:37" ht="35.15" customHeight="1">
      <c r="A15" s="759"/>
      <c r="B15" s="759"/>
      <c r="C15" s="763"/>
      <c r="D15" s="764"/>
      <c r="E15" s="764"/>
      <c r="F15" s="764"/>
      <c r="G15" s="764"/>
      <c r="H15" s="764"/>
      <c r="I15" s="764"/>
      <c r="J15" s="764"/>
      <c r="K15" s="764"/>
      <c r="L15" s="764"/>
      <c r="M15" s="764"/>
      <c r="N15" s="764"/>
      <c r="O15" s="764"/>
      <c r="P15" s="764"/>
      <c r="Q15" s="764"/>
      <c r="R15" s="764"/>
      <c r="S15" s="764"/>
      <c r="T15" s="764"/>
      <c r="U15" s="764"/>
      <c r="V15" s="764"/>
      <c r="W15" s="764"/>
      <c r="X15" s="764"/>
      <c r="Y15" s="764"/>
      <c r="Z15" s="764"/>
      <c r="AA15" s="764"/>
      <c r="AB15" s="764"/>
      <c r="AC15" s="765"/>
      <c r="AE15" s="130"/>
      <c r="AF15" s="81"/>
    </row>
    <row r="16" spans="1:37" ht="15" customHeight="1">
      <c r="A16" s="131" t="s">
        <v>129</v>
      </c>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row>
    <row r="17" spans="1:30" ht="15" customHeight="1">
      <c r="A17" s="75" t="s">
        <v>130</v>
      </c>
      <c r="B17" s="13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row>
    <row r="18" spans="1:30" ht="15" customHeight="1">
      <c r="A18" s="133"/>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row>
    <row r="19" spans="1:30" ht="20.149999999999999" customHeight="1" thickBot="1">
      <c r="A19" s="134" t="s">
        <v>131</v>
      </c>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row>
    <row r="20" spans="1:30" ht="45" customHeight="1">
      <c r="A20" s="766" t="s">
        <v>14</v>
      </c>
      <c r="B20" s="767"/>
      <c r="C20" s="767"/>
      <c r="D20" s="767"/>
      <c r="E20" s="767"/>
      <c r="F20" s="767"/>
      <c r="G20" s="767"/>
      <c r="H20" s="768" t="s">
        <v>132</v>
      </c>
      <c r="I20" s="769"/>
      <c r="J20" s="769"/>
      <c r="K20" s="769"/>
      <c r="L20" s="769"/>
      <c r="M20" s="769"/>
      <c r="N20" s="769"/>
      <c r="O20" s="770"/>
      <c r="P20" s="771" t="s">
        <v>133</v>
      </c>
      <c r="Q20" s="772"/>
      <c r="R20" s="772"/>
      <c r="S20" s="772"/>
      <c r="T20" s="772"/>
      <c r="U20" s="772"/>
      <c r="V20" s="772"/>
      <c r="W20" s="772"/>
      <c r="X20" s="772"/>
      <c r="Y20" s="772"/>
      <c r="Z20" s="772"/>
      <c r="AA20" s="772"/>
      <c r="AB20" s="772"/>
      <c r="AC20" s="773"/>
    </row>
    <row r="21" spans="1:30" ht="45" customHeight="1">
      <c r="A21" s="723" t="s">
        <v>19</v>
      </c>
      <c r="B21" s="724"/>
      <c r="C21" s="724"/>
      <c r="D21" s="724"/>
      <c r="E21" s="724"/>
      <c r="F21" s="724"/>
      <c r="G21" s="724"/>
      <c r="H21" s="726"/>
      <c r="I21" s="727"/>
      <c r="J21" s="727"/>
      <c r="K21" s="727"/>
      <c r="L21" s="727"/>
      <c r="M21" s="727"/>
      <c r="N21" s="727"/>
      <c r="O21" s="728"/>
      <c r="P21" s="750"/>
      <c r="Q21" s="751"/>
      <c r="R21" s="751"/>
      <c r="S21" s="751"/>
      <c r="T21" s="751"/>
      <c r="U21" s="751"/>
      <c r="V21" s="751"/>
      <c r="W21" s="751"/>
      <c r="X21" s="751"/>
      <c r="Y21" s="751"/>
      <c r="Z21" s="751"/>
      <c r="AA21" s="751"/>
      <c r="AB21" s="751"/>
      <c r="AC21" s="752"/>
      <c r="AD21" s="75"/>
    </row>
    <row r="22" spans="1:30" ht="45" customHeight="1">
      <c r="A22" s="723" t="s">
        <v>8</v>
      </c>
      <c r="B22" s="724"/>
      <c r="C22" s="724"/>
      <c r="D22" s="724"/>
      <c r="E22" s="724"/>
      <c r="F22" s="724"/>
      <c r="G22" s="724"/>
      <c r="H22" s="726"/>
      <c r="I22" s="753"/>
      <c r="J22" s="753"/>
      <c r="K22" s="753"/>
      <c r="L22" s="753"/>
      <c r="M22" s="753"/>
      <c r="N22" s="753"/>
      <c r="O22" s="754"/>
      <c r="P22" s="740"/>
      <c r="Q22" s="741"/>
      <c r="R22" s="741"/>
      <c r="S22" s="741"/>
      <c r="T22" s="741"/>
      <c r="U22" s="741"/>
      <c r="V22" s="741"/>
      <c r="W22" s="741"/>
      <c r="X22" s="741"/>
      <c r="Y22" s="741"/>
      <c r="Z22" s="741"/>
      <c r="AA22" s="741"/>
      <c r="AB22" s="741"/>
      <c r="AC22" s="742"/>
      <c r="AD22" s="75"/>
    </row>
    <row r="23" spans="1:30" ht="45" customHeight="1">
      <c r="A23" s="723" t="s">
        <v>20</v>
      </c>
      <c r="B23" s="724"/>
      <c r="C23" s="724"/>
      <c r="D23" s="724"/>
      <c r="E23" s="724"/>
      <c r="F23" s="724"/>
      <c r="G23" s="724"/>
      <c r="H23" s="726"/>
      <c r="I23" s="727"/>
      <c r="J23" s="727"/>
      <c r="K23" s="727"/>
      <c r="L23" s="727"/>
      <c r="M23" s="727"/>
      <c r="N23" s="727"/>
      <c r="O23" s="728"/>
      <c r="P23" s="740"/>
      <c r="Q23" s="741"/>
      <c r="R23" s="741"/>
      <c r="S23" s="741"/>
      <c r="T23" s="741"/>
      <c r="U23" s="741"/>
      <c r="V23" s="741"/>
      <c r="W23" s="741"/>
      <c r="X23" s="741"/>
      <c r="Y23" s="741"/>
      <c r="Z23" s="741"/>
      <c r="AA23" s="741"/>
      <c r="AB23" s="741"/>
      <c r="AC23" s="742"/>
    </row>
    <row r="24" spans="1:30" ht="45" customHeight="1">
      <c r="A24" s="743" t="s">
        <v>60</v>
      </c>
      <c r="B24" s="724"/>
      <c r="C24" s="724"/>
      <c r="D24" s="724"/>
      <c r="E24" s="724"/>
      <c r="F24" s="724"/>
      <c r="G24" s="724"/>
      <c r="H24" s="744">
        <f t="shared" ref="H24:H29" si="0">SUM(X24:AC24)</f>
        <v>0</v>
      </c>
      <c r="I24" s="745"/>
      <c r="J24" s="745"/>
      <c r="K24" s="745"/>
      <c r="L24" s="745"/>
      <c r="M24" s="745"/>
      <c r="N24" s="745"/>
      <c r="O24" s="746"/>
      <c r="P24" s="747"/>
      <c r="Q24" s="748"/>
      <c r="R24" s="748"/>
      <c r="S24" s="748"/>
      <c r="T24" s="748"/>
      <c r="U24" s="748"/>
      <c r="V24" s="748"/>
      <c r="W24" s="748"/>
      <c r="X24" s="748"/>
      <c r="Y24" s="748"/>
      <c r="Z24" s="748"/>
      <c r="AA24" s="748"/>
      <c r="AB24" s="748"/>
      <c r="AC24" s="749"/>
    </row>
    <row r="25" spans="1:30" ht="45" customHeight="1">
      <c r="A25" s="723" t="s">
        <v>40</v>
      </c>
      <c r="B25" s="724"/>
      <c r="C25" s="724"/>
      <c r="D25" s="724"/>
      <c r="E25" s="724"/>
      <c r="F25" s="724"/>
      <c r="G25" s="724"/>
      <c r="H25" s="726">
        <f t="shared" si="0"/>
        <v>0</v>
      </c>
      <c r="I25" s="727"/>
      <c r="J25" s="727"/>
      <c r="K25" s="727"/>
      <c r="L25" s="727"/>
      <c r="M25" s="727"/>
      <c r="N25" s="727"/>
      <c r="O25" s="728"/>
      <c r="P25" s="740"/>
      <c r="Q25" s="741"/>
      <c r="R25" s="741"/>
      <c r="S25" s="741"/>
      <c r="T25" s="741"/>
      <c r="U25" s="741"/>
      <c r="V25" s="741"/>
      <c r="W25" s="741"/>
      <c r="X25" s="741"/>
      <c r="Y25" s="741"/>
      <c r="Z25" s="741"/>
      <c r="AA25" s="741"/>
      <c r="AB25" s="741"/>
      <c r="AC25" s="742"/>
    </row>
    <row r="26" spans="1:30" ht="45" customHeight="1">
      <c r="A26" s="743" t="s">
        <v>97</v>
      </c>
      <c r="B26" s="724"/>
      <c r="C26" s="724"/>
      <c r="D26" s="724"/>
      <c r="E26" s="724"/>
      <c r="F26" s="724"/>
      <c r="G26" s="724"/>
      <c r="H26" s="744">
        <f t="shared" si="0"/>
        <v>0</v>
      </c>
      <c r="I26" s="745"/>
      <c r="J26" s="745"/>
      <c r="K26" s="745"/>
      <c r="L26" s="745"/>
      <c r="M26" s="745"/>
      <c r="N26" s="745"/>
      <c r="O26" s="746"/>
      <c r="P26" s="747"/>
      <c r="Q26" s="748"/>
      <c r="R26" s="748"/>
      <c r="S26" s="748"/>
      <c r="T26" s="748"/>
      <c r="U26" s="748"/>
      <c r="V26" s="748"/>
      <c r="W26" s="748"/>
      <c r="X26" s="748"/>
      <c r="Y26" s="748"/>
      <c r="Z26" s="748"/>
      <c r="AA26" s="748"/>
      <c r="AB26" s="748"/>
      <c r="AC26" s="749"/>
    </row>
    <row r="27" spans="1:30" ht="45" customHeight="1">
      <c r="A27" s="723" t="s">
        <v>98</v>
      </c>
      <c r="B27" s="724"/>
      <c r="C27" s="724"/>
      <c r="D27" s="724"/>
      <c r="E27" s="724"/>
      <c r="F27" s="724"/>
      <c r="G27" s="724"/>
      <c r="H27" s="726">
        <f t="shared" si="0"/>
        <v>0</v>
      </c>
      <c r="I27" s="727"/>
      <c r="J27" s="727"/>
      <c r="K27" s="727"/>
      <c r="L27" s="727"/>
      <c r="M27" s="727"/>
      <c r="N27" s="727"/>
      <c r="O27" s="728"/>
      <c r="P27" s="740"/>
      <c r="Q27" s="741"/>
      <c r="R27" s="741"/>
      <c r="S27" s="741"/>
      <c r="T27" s="741"/>
      <c r="U27" s="741"/>
      <c r="V27" s="741"/>
      <c r="W27" s="741"/>
      <c r="X27" s="741"/>
      <c r="Y27" s="741"/>
      <c r="Z27" s="741"/>
      <c r="AA27" s="741"/>
      <c r="AB27" s="741"/>
      <c r="AC27" s="742"/>
    </row>
    <row r="28" spans="1:30" ht="45" customHeight="1">
      <c r="A28" s="723" t="s">
        <v>36</v>
      </c>
      <c r="B28" s="724"/>
      <c r="C28" s="724"/>
      <c r="D28" s="724"/>
      <c r="E28" s="724"/>
      <c r="F28" s="724"/>
      <c r="G28" s="725"/>
      <c r="H28" s="726">
        <f t="shared" si="0"/>
        <v>0</v>
      </c>
      <c r="I28" s="727"/>
      <c r="J28" s="727"/>
      <c r="K28" s="727"/>
      <c r="L28" s="727"/>
      <c r="M28" s="727"/>
      <c r="N28" s="727"/>
      <c r="O28" s="728"/>
      <c r="P28" s="740"/>
      <c r="Q28" s="741"/>
      <c r="R28" s="741"/>
      <c r="S28" s="741"/>
      <c r="T28" s="741"/>
      <c r="U28" s="741"/>
      <c r="V28" s="741"/>
      <c r="W28" s="741"/>
      <c r="X28" s="741"/>
      <c r="Y28" s="741"/>
      <c r="Z28" s="741"/>
      <c r="AA28" s="741"/>
      <c r="AB28" s="741"/>
      <c r="AC28" s="742"/>
    </row>
    <row r="29" spans="1:30" ht="45" customHeight="1" thickBot="1">
      <c r="A29" s="723" t="s">
        <v>37</v>
      </c>
      <c r="B29" s="724"/>
      <c r="C29" s="724"/>
      <c r="D29" s="724"/>
      <c r="E29" s="724"/>
      <c r="F29" s="724"/>
      <c r="G29" s="725"/>
      <c r="H29" s="726">
        <f t="shared" si="0"/>
        <v>0</v>
      </c>
      <c r="I29" s="727"/>
      <c r="J29" s="727"/>
      <c r="K29" s="727"/>
      <c r="L29" s="727"/>
      <c r="M29" s="727"/>
      <c r="N29" s="727"/>
      <c r="O29" s="728"/>
      <c r="P29" s="729"/>
      <c r="Q29" s="730"/>
      <c r="R29" s="730"/>
      <c r="S29" s="730"/>
      <c r="T29" s="730"/>
      <c r="U29" s="730"/>
      <c r="V29" s="730"/>
      <c r="W29" s="730"/>
      <c r="X29" s="730"/>
      <c r="Y29" s="730"/>
      <c r="Z29" s="730"/>
      <c r="AA29" s="730"/>
      <c r="AB29" s="730"/>
      <c r="AC29" s="731"/>
    </row>
    <row r="30" spans="1:30" ht="45" customHeight="1" thickTop="1" thickBot="1">
      <c r="A30" s="732" t="s">
        <v>4</v>
      </c>
      <c r="B30" s="733"/>
      <c r="C30" s="733"/>
      <c r="D30" s="733"/>
      <c r="E30" s="733"/>
      <c r="F30" s="733"/>
      <c r="G30" s="733"/>
      <c r="H30" s="734">
        <f>SUM(H21:O29)</f>
        <v>0</v>
      </c>
      <c r="I30" s="735"/>
      <c r="J30" s="735"/>
      <c r="K30" s="735"/>
      <c r="L30" s="735"/>
      <c r="M30" s="735"/>
      <c r="N30" s="735"/>
      <c r="O30" s="736"/>
      <c r="P30" s="737">
        <f>X22+X23+H24+H25+H26+H27+H28+H29</f>
        <v>0</v>
      </c>
      <c r="Q30" s="738"/>
      <c r="R30" s="738"/>
      <c r="S30" s="738"/>
      <c r="T30" s="738"/>
      <c r="U30" s="738"/>
      <c r="V30" s="738"/>
      <c r="W30" s="738"/>
      <c r="X30" s="738"/>
      <c r="Y30" s="738"/>
      <c r="Z30" s="738"/>
      <c r="AA30" s="738"/>
      <c r="AB30" s="738"/>
      <c r="AC30" s="739"/>
    </row>
    <row r="31" spans="1:30" ht="29.5" customHeight="1">
      <c r="A31" s="721" t="s">
        <v>134</v>
      </c>
      <c r="B31" s="721"/>
      <c r="C31" s="721"/>
      <c r="D31" s="721"/>
      <c r="E31" s="721"/>
      <c r="F31" s="721"/>
      <c r="G31" s="721"/>
      <c r="H31" s="721"/>
      <c r="I31" s="721"/>
      <c r="J31" s="721"/>
      <c r="K31" s="721"/>
      <c r="L31" s="721"/>
      <c r="M31" s="721"/>
      <c r="N31" s="721"/>
      <c r="O31" s="721"/>
      <c r="P31" s="721"/>
      <c r="Q31" s="721"/>
      <c r="R31" s="721"/>
      <c r="S31" s="721"/>
      <c r="T31" s="721"/>
      <c r="U31" s="721"/>
      <c r="V31" s="721"/>
      <c r="W31" s="136"/>
      <c r="X31" s="136"/>
      <c r="Y31" s="136"/>
      <c r="Z31" s="136"/>
      <c r="AA31" s="136"/>
      <c r="AB31" s="136"/>
      <c r="AC31" s="136"/>
    </row>
    <row r="32" spans="1:30" ht="29.5" customHeight="1">
      <c r="A32" s="721" t="s">
        <v>135</v>
      </c>
      <c r="B32" s="721"/>
      <c r="C32" s="721"/>
      <c r="D32" s="721"/>
      <c r="E32" s="721"/>
      <c r="F32" s="721"/>
      <c r="G32" s="721"/>
      <c r="H32" s="721"/>
      <c r="I32" s="721"/>
      <c r="J32" s="721"/>
      <c r="K32" s="721"/>
      <c r="L32" s="721"/>
      <c r="M32" s="721"/>
      <c r="N32" s="721"/>
      <c r="O32" s="721"/>
      <c r="P32" s="721"/>
      <c r="Q32" s="721"/>
      <c r="R32" s="721"/>
      <c r="S32" s="721"/>
      <c r="T32" s="721"/>
      <c r="U32" s="721"/>
      <c r="V32" s="721"/>
      <c r="W32" s="135"/>
      <c r="X32" s="135"/>
      <c r="Y32" s="135"/>
      <c r="Z32" s="135"/>
      <c r="AA32" s="135"/>
      <c r="AB32" s="135"/>
      <c r="AC32" s="135"/>
    </row>
    <row r="33" spans="1:29" ht="40.9" customHeight="1">
      <c r="A33" s="722" t="s">
        <v>247</v>
      </c>
      <c r="B33" s="722"/>
      <c r="C33" s="722"/>
      <c r="D33" s="722"/>
      <c r="E33" s="722"/>
      <c r="F33" s="722"/>
      <c r="G33" s="722"/>
      <c r="H33" s="722"/>
      <c r="I33" s="722"/>
      <c r="J33" s="722"/>
      <c r="K33" s="722"/>
      <c r="L33" s="722"/>
      <c r="M33" s="722"/>
      <c r="N33" s="722"/>
      <c r="O33" s="722"/>
      <c r="P33" s="722"/>
      <c r="Q33" s="722"/>
      <c r="R33" s="722"/>
      <c r="S33" s="722"/>
      <c r="T33" s="722"/>
      <c r="U33" s="722"/>
      <c r="V33" s="722"/>
      <c r="W33" s="722"/>
      <c r="X33" s="722"/>
      <c r="Y33" s="722"/>
      <c r="Z33" s="722"/>
      <c r="AA33" s="722"/>
      <c r="AB33" s="722"/>
      <c r="AC33" s="722"/>
    </row>
  </sheetData>
  <mergeCells count="74">
    <mergeCell ref="A1:K1"/>
    <mergeCell ref="W1:AC1"/>
    <mergeCell ref="A3:AC3"/>
    <mergeCell ref="A5:E5"/>
    <mergeCell ref="F5:P5"/>
    <mergeCell ref="Q5:U5"/>
    <mergeCell ref="V5:AC5"/>
    <mergeCell ref="N11:R11"/>
    <mergeCell ref="S11:X11"/>
    <mergeCell ref="Q6:U6"/>
    <mergeCell ref="V6:AC6"/>
    <mergeCell ref="A8:B8"/>
    <mergeCell ref="C8:D8"/>
    <mergeCell ref="E8:H8"/>
    <mergeCell ref="K8:N8"/>
    <mergeCell ref="A9:B10"/>
    <mergeCell ref="C9:E9"/>
    <mergeCell ref="F9:AC9"/>
    <mergeCell ref="C10:E10"/>
    <mergeCell ref="F10:AC10"/>
    <mergeCell ref="A20:G20"/>
    <mergeCell ref="H20:O20"/>
    <mergeCell ref="P20:AC20"/>
    <mergeCell ref="Y11:AC11"/>
    <mergeCell ref="A12:C13"/>
    <mergeCell ref="D12:D13"/>
    <mergeCell ref="E12:G13"/>
    <mergeCell ref="H12:H13"/>
    <mergeCell ref="I12:L13"/>
    <mergeCell ref="M12:M13"/>
    <mergeCell ref="N12:Q13"/>
    <mergeCell ref="R12:R13"/>
    <mergeCell ref="S12:W13"/>
    <mergeCell ref="A11:D11"/>
    <mergeCell ref="E11:H11"/>
    <mergeCell ref="I11:M11"/>
    <mergeCell ref="X12:X13"/>
    <mergeCell ref="Y12:AB13"/>
    <mergeCell ref="AC12:AC13"/>
    <mergeCell ref="A14:B15"/>
    <mergeCell ref="C14:AC15"/>
    <mergeCell ref="A21:G21"/>
    <mergeCell ref="H21:O21"/>
    <mergeCell ref="P21:AC21"/>
    <mergeCell ref="A22:G22"/>
    <mergeCell ref="H22:O22"/>
    <mergeCell ref="P22:AC22"/>
    <mergeCell ref="A23:G23"/>
    <mergeCell ref="H23:O23"/>
    <mergeCell ref="P23:AC23"/>
    <mergeCell ref="A24:G24"/>
    <mergeCell ref="H24:O24"/>
    <mergeCell ref="P24:AC24"/>
    <mergeCell ref="A25:G25"/>
    <mergeCell ref="H25:O25"/>
    <mergeCell ref="P25:AC25"/>
    <mergeCell ref="A26:G26"/>
    <mergeCell ref="H26:O26"/>
    <mergeCell ref="P26:AC26"/>
    <mergeCell ref="A27:G27"/>
    <mergeCell ref="H27:O27"/>
    <mergeCell ref="P27:AC27"/>
    <mergeCell ref="A28:G28"/>
    <mergeCell ref="H28:O28"/>
    <mergeCell ref="P28:AC28"/>
    <mergeCell ref="A31:V31"/>
    <mergeCell ref="A32:V32"/>
    <mergeCell ref="A33:AC33"/>
    <mergeCell ref="A29:G29"/>
    <mergeCell ref="H29:O29"/>
    <mergeCell ref="P29:AC29"/>
    <mergeCell ref="A30:G30"/>
    <mergeCell ref="H30:O30"/>
    <mergeCell ref="P30:AC30"/>
  </mergeCells>
  <phoneticPr fontId="1"/>
  <printOptions horizontalCentered="1" verticalCentered="1"/>
  <pageMargins left="0.59055118110236227" right="0.6692913385826772" top="0.15748031496062992" bottom="0.15748031496062992" header="0.15748031496062992" footer="0.15748031496062992"/>
  <pageSetup paperSize="9" scale="66" orientation="portrait" horizontalDpi="300" verticalDpi="300"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07B7F-56DA-42E8-87CD-9401E2AA8E28}">
  <sheetPr>
    <tabColor rgb="FFFF0000"/>
  </sheetPr>
  <dimension ref="A1:O35"/>
  <sheetViews>
    <sheetView showZeros="0" zoomScaleNormal="100" zoomScaleSheetLayoutView="100" workbookViewId="0">
      <selection activeCell="A3" sqref="A3"/>
    </sheetView>
  </sheetViews>
  <sheetFormatPr defaultColWidth="9" defaultRowHeight="14"/>
  <cols>
    <col min="1" max="1" width="2.6328125" style="186" customWidth="1"/>
    <col min="2" max="2" width="4.6328125" style="138" customWidth="1"/>
    <col min="3" max="3" width="10.6328125" style="138" customWidth="1"/>
    <col min="4" max="4" width="4.6328125" style="138" customWidth="1"/>
    <col min="5" max="9" width="10.08984375" style="138" customWidth="1"/>
    <col min="10" max="10" width="9.90625" style="138" customWidth="1"/>
    <col min="11" max="256" width="9" style="138"/>
    <col min="257" max="257" width="2.6328125" style="138" customWidth="1"/>
    <col min="258" max="258" width="4.6328125" style="138" customWidth="1"/>
    <col min="259" max="259" width="10.6328125" style="138" customWidth="1"/>
    <col min="260" max="260" width="4.6328125" style="138" customWidth="1"/>
    <col min="261" max="265" width="10.08984375" style="138" customWidth="1"/>
    <col min="266" max="266" width="9.90625" style="138" customWidth="1"/>
    <col min="267" max="512" width="9" style="138"/>
    <col min="513" max="513" width="2.6328125" style="138" customWidth="1"/>
    <col min="514" max="514" width="4.6328125" style="138" customWidth="1"/>
    <col min="515" max="515" width="10.6328125" style="138" customWidth="1"/>
    <col min="516" max="516" width="4.6328125" style="138" customWidth="1"/>
    <col min="517" max="521" width="10.08984375" style="138" customWidth="1"/>
    <col min="522" max="522" width="9.90625" style="138" customWidth="1"/>
    <col min="523" max="768" width="9" style="138"/>
    <col min="769" max="769" width="2.6328125" style="138" customWidth="1"/>
    <col min="770" max="770" width="4.6328125" style="138" customWidth="1"/>
    <col min="771" max="771" width="10.6328125" style="138" customWidth="1"/>
    <col min="772" max="772" width="4.6328125" style="138" customWidth="1"/>
    <col min="773" max="777" width="10.08984375" style="138" customWidth="1"/>
    <col min="778" max="778" width="9.90625" style="138" customWidth="1"/>
    <col min="779" max="1024" width="9" style="138"/>
    <col min="1025" max="1025" width="2.6328125" style="138" customWidth="1"/>
    <col min="1026" max="1026" width="4.6328125" style="138" customWidth="1"/>
    <col min="1027" max="1027" width="10.6328125" style="138" customWidth="1"/>
    <col min="1028" max="1028" width="4.6328125" style="138" customWidth="1"/>
    <col min="1029" max="1033" width="10.08984375" style="138" customWidth="1"/>
    <col min="1034" max="1034" width="9.90625" style="138" customWidth="1"/>
    <col min="1035" max="1280" width="9" style="138"/>
    <col min="1281" max="1281" width="2.6328125" style="138" customWidth="1"/>
    <col min="1282" max="1282" width="4.6328125" style="138" customWidth="1"/>
    <col min="1283" max="1283" width="10.6328125" style="138" customWidth="1"/>
    <col min="1284" max="1284" width="4.6328125" style="138" customWidth="1"/>
    <col min="1285" max="1289" width="10.08984375" style="138" customWidth="1"/>
    <col min="1290" max="1290" width="9.90625" style="138" customWidth="1"/>
    <col min="1291" max="1536" width="9" style="138"/>
    <col min="1537" max="1537" width="2.6328125" style="138" customWidth="1"/>
    <col min="1538" max="1538" width="4.6328125" style="138" customWidth="1"/>
    <col min="1539" max="1539" width="10.6328125" style="138" customWidth="1"/>
    <col min="1540" max="1540" width="4.6328125" style="138" customWidth="1"/>
    <col min="1541" max="1545" width="10.08984375" style="138" customWidth="1"/>
    <col min="1546" max="1546" width="9.90625" style="138" customWidth="1"/>
    <col min="1547" max="1792" width="9" style="138"/>
    <col min="1793" max="1793" width="2.6328125" style="138" customWidth="1"/>
    <col min="1794" max="1794" width="4.6328125" style="138" customWidth="1"/>
    <col min="1795" max="1795" width="10.6328125" style="138" customWidth="1"/>
    <col min="1796" max="1796" width="4.6328125" style="138" customWidth="1"/>
    <col min="1797" max="1801" width="10.08984375" style="138" customWidth="1"/>
    <col min="1802" max="1802" width="9.90625" style="138" customWidth="1"/>
    <col min="1803" max="2048" width="9" style="138"/>
    <col min="2049" max="2049" width="2.6328125" style="138" customWidth="1"/>
    <col min="2050" max="2050" width="4.6328125" style="138" customWidth="1"/>
    <col min="2051" max="2051" width="10.6328125" style="138" customWidth="1"/>
    <col min="2052" max="2052" width="4.6328125" style="138" customWidth="1"/>
    <col min="2053" max="2057" width="10.08984375" style="138" customWidth="1"/>
    <col min="2058" max="2058" width="9.90625" style="138" customWidth="1"/>
    <col min="2059" max="2304" width="9" style="138"/>
    <col min="2305" max="2305" width="2.6328125" style="138" customWidth="1"/>
    <col min="2306" max="2306" width="4.6328125" style="138" customWidth="1"/>
    <col min="2307" max="2307" width="10.6328125" style="138" customWidth="1"/>
    <col min="2308" max="2308" width="4.6328125" style="138" customWidth="1"/>
    <col min="2309" max="2313" width="10.08984375" style="138" customWidth="1"/>
    <col min="2314" max="2314" width="9.90625" style="138" customWidth="1"/>
    <col min="2315" max="2560" width="9" style="138"/>
    <col min="2561" max="2561" width="2.6328125" style="138" customWidth="1"/>
    <col min="2562" max="2562" width="4.6328125" style="138" customWidth="1"/>
    <col min="2563" max="2563" width="10.6328125" style="138" customWidth="1"/>
    <col min="2564" max="2564" width="4.6328125" style="138" customWidth="1"/>
    <col min="2565" max="2569" width="10.08984375" style="138" customWidth="1"/>
    <col min="2570" max="2570" width="9.90625" style="138" customWidth="1"/>
    <col min="2571" max="2816" width="9" style="138"/>
    <col min="2817" max="2817" width="2.6328125" style="138" customWidth="1"/>
    <col min="2818" max="2818" width="4.6328125" style="138" customWidth="1"/>
    <col min="2819" max="2819" width="10.6328125" style="138" customWidth="1"/>
    <col min="2820" max="2820" width="4.6328125" style="138" customWidth="1"/>
    <col min="2821" max="2825" width="10.08984375" style="138" customWidth="1"/>
    <col min="2826" max="2826" width="9.90625" style="138" customWidth="1"/>
    <col min="2827" max="3072" width="9" style="138"/>
    <col min="3073" max="3073" width="2.6328125" style="138" customWidth="1"/>
    <col min="3074" max="3074" width="4.6328125" style="138" customWidth="1"/>
    <col min="3075" max="3075" width="10.6328125" style="138" customWidth="1"/>
    <col min="3076" max="3076" width="4.6328125" style="138" customWidth="1"/>
    <col min="3077" max="3081" width="10.08984375" style="138" customWidth="1"/>
    <col min="3082" max="3082" width="9.90625" style="138" customWidth="1"/>
    <col min="3083" max="3328" width="9" style="138"/>
    <col min="3329" max="3329" width="2.6328125" style="138" customWidth="1"/>
    <col min="3330" max="3330" width="4.6328125" style="138" customWidth="1"/>
    <col min="3331" max="3331" width="10.6328125" style="138" customWidth="1"/>
    <col min="3332" max="3332" width="4.6328125" style="138" customWidth="1"/>
    <col min="3333" max="3337" width="10.08984375" style="138" customWidth="1"/>
    <col min="3338" max="3338" width="9.90625" style="138" customWidth="1"/>
    <col min="3339" max="3584" width="9" style="138"/>
    <col min="3585" max="3585" width="2.6328125" style="138" customWidth="1"/>
    <col min="3586" max="3586" width="4.6328125" style="138" customWidth="1"/>
    <col min="3587" max="3587" width="10.6328125" style="138" customWidth="1"/>
    <col min="3588" max="3588" width="4.6328125" style="138" customWidth="1"/>
    <col min="3589" max="3593" width="10.08984375" style="138" customWidth="1"/>
    <col min="3594" max="3594" width="9.90625" style="138" customWidth="1"/>
    <col min="3595" max="3840" width="9" style="138"/>
    <col min="3841" max="3841" width="2.6328125" style="138" customWidth="1"/>
    <col min="3842" max="3842" width="4.6328125" style="138" customWidth="1"/>
    <col min="3843" max="3843" width="10.6328125" style="138" customWidth="1"/>
    <col min="3844" max="3844" width="4.6328125" style="138" customWidth="1"/>
    <col min="3845" max="3849" width="10.08984375" style="138" customWidth="1"/>
    <col min="3850" max="3850" width="9.90625" style="138" customWidth="1"/>
    <col min="3851" max="4096" width="9" style="138"/>
    <col min="4097" max="4097" width="2.6328125" style="138" customWidth="1"/>
    <col min="4098" max="4098" width="4.6328125" style="138" customWidth="1"/>
    <col min="4099" max="4099" width="10.6328125" style="138" customWidth="1"/>
    <col min="4100" max="4100" width="4.6328125" style="138" customWidth="1"/>
    <col min="4101" max="4105" width="10.08984375" style="138" customWidth="1"/>
    <col min="4106" max="4106" width="9.90625" style="138" customWidth="1"/>
    <col min="4107" max="4352" width="9" style="138"/>
    <col min="4353" max="4353" width="2.6328125" style="138" customWidth="1"/>
    <col min="4354" max="4354" width="4.6328125" style="138" customWidth="1"/>
    <col min="4355" max="4355" width="10.6328125" style="138" customWidth="1"/>
    <col min="4356" max="4356" width="4.6328125" style="138" customWidth="1"/>
    <col min="4357" max="4361" width="10.08984375" style="138" customWidth="1"/>
    <col min="4362" max="4362" width="9.90625" style="138" customWidth="1"/>
    <col min="4363" max="4608" width="9" style="138"/>
    <col min="4609" max="4609" width="2.6328125" style="138" customWidth="1"/>
    <col min="4610" max="4610" width="4.6328125" style="138" customWidth="1"/>
    <col min="4611" max="4611" width="10.6328125" style="138" customWidth="1"/>
    <col min="4612" max="4612" width="4.6328125" style="138" customWidth="1"/>
    <col min="4613" max="4617" width="10.08984375" style="138" customWidth="1"/>
    <col min="4618" max="4618" width="9.90625" style="138" customWidth="1"/>
    <col min="4619" max="4864" width="9" style="138"/>
    <col min="4865" max="4865" width="2.6328125" style="138" customWidth="1"/>
    <col min="4866" max="4866" width="4.6328125" style="138" customWidth="1"/>
    <col min="4867" max="4867" width="10.6328125" style="138" customWidth="1"/>
    <col min="4868" max="4868" width="4.6328125" style="138" customWidth="1"/>
    <col min="4869" max="4873" width="10.08984375" style="138" customWidth="1"/>
    <col min="4874" max="4874" width="9.90625" style="138" customWidth="1"/>
    <col min="4875" max="5120" width="9" style="138"/>
    <col min="5121" max="5121" width="2.6328125" style="138" customWidth="1"/>
    <col min="5122" max="5122" width="4.6328125" style="138" customWidth="1"/>
    <col min="5123" max="5123" width="10.6328125" style="138" customWidth="1"/>
    <col min="5124" max="5124" width="4.6328125" style="138" customWidth="1"/>
    <col min="5125" max="5129" width="10.08984375" style="138" customWidth="1"/>
    <col min="5130" max="5130" width="9.90625" style="138" customWidth="1"/>
    <col min="5131" max="5376" width="9" style="138"/>
    <col min="5377" max="5377" width="2.6328125" style="138" customWidth="1"/>
    <col min="5378" max="5378" width="4.6328125" style="138" customWidth="1"/>
    <col min="5379" max="5379" width="10.6328125" style="138" customWidth="1"/>
    <col min="5380" max="5380" width="4.6328125" style="138" customWidth="1"/>
    <col min="5381" max="5385" width="10.08984375" style="138" customWidth="1"/>
    <col min="5386" max="5386" width="9.90625" style="138" customWidth="1"/>
    <col min="5387" max="5632" width="9" style="138"/>
    <col min="5633" max="5633" width="2.6328125" style="138" customWidth="1"/>
    <col min="5634" max="5634" width="4.6328125" style="138" customWidth="1"/>
    <col min="5635" max="5635" width="10.6328125" style="138" customWidth="1"/>
    <col min="5636" max="5636" width="4.6328125" style="138" customWidth="1"/>
    <col min="5637" max="5641" width="10.08984375" style="138" customWidth="1"/>
    <col min="5642" max="5642" width="9.90625" style="138" customWidth="1"/>
    <col min="5643" max="5888" width="9" style="138"/>
    <col min="5889" max="5889" width="2.6328125" style="138" customWidth="1"/>
    <col min="5890" max="5890" width="4.6328125" style="138" customWidth="1"/>
    <col min="5891" max="5891" width="10.6328125" style="138" customWidth="1"/>
    <col min="5892" max="5892" width="4.6328125" style="138" customWidth="1"/>
    <col min="5893" max="5897" width="10.08984375" style="138" customWidth="1"/>
    <col min="5898" max="5898" width="9.90625" style="138" customWidth="1"/>
    <col min="5899" max="6144" width="9" style="138"/>
    <col min="6145" max="6145" width="2.6328125" style="138" customWidth="1"/>
    <col min="6146" max="6146" width="4.6328125" style="138" customWidth="1"/>
    <col min="6147" max="6147" width="10.6328125" style="138" customWidth="1"/>
    <col min="6148" max="6148" width="4.6328125" style="138" customWidth="1"/>
    <col min="6149" max="6153" width="10.08984375" style="138" customWidth="1"/>
    <col min="6154" max="6154" width="9.90625" style="138" customWidth="1"/>
    <col min="6155" max="6400" width="9" style="138"/>
    <col min="6401" max="6401" width="2.6328125" style="138" customWidth="1"/>
    <col min="6402" max="6402" width="4.6328125" style="138" customWidth="1"/>
    <col min="6403" max="6403" width="10.6328125" style="138" customWidth="1"/>
    <col min="6404" max="6404" width="4.6328125" style="138" customWidth="1"/>
    <col min="6405" max="6409" width="10.08984375" style="138" customWidth="1"/>
    <col min="6410" max="6410" width="9.90625" style="138" customWidth="1"/>
    <col min="6411" max="6656" width="9" style="138"/>
    <col min="6657" max="6657" width="2.6328125" style="138" customWidth="1"/>
    <col min="6658" max="6658" width="4.6328125" style="138" customWidth="1"/>
    <col min="6659" max="6659" width="10.6328125" style="138" customWidth="1"/>
    <col min="6660" max="6660" width="4.6328125" style="138" customWidth="1"/>
    <col min="6661" max="6665" width="10.08984375" style="138" customWidth="1"/>
    <col min="6666" max="6666" width="9.90625" style="138" customWidth="1"/>
    <col min="6667" max="6912" width="9" style="138"/>
    <col min="6913" max="6913" width="2.6328125" style="138" customWidth="1"/>
    <col min="6914" max="6914" width="4.6328125" style="138" customWidth="1"/>
    <col min="6915" max="6915" width="10.6328125" style="138" customWidth="1"/>
    <col min="6916" max="6916" width="4.6328125" style="138" customWidth="1"/>
    <col min="6917" max="6921" width="10.08984375" style="138" customWidth="1"/>
    <col min="6922" max="6922" width="9.90625" style="138" customWidth="1"/>
    <col min="6923" max="7168" width="9" style="138"/>
    <col min="7169" max="7169" width="2.6328125" style="138" customWidth="1"/>
    <col min="7170" max="7170" width="4.6328125" style="138" customWidth="1"/>
    <col min="7171" max="7171" width="10.6328125" style="138" customWidth="1"/>
    <col min="7172" max="7172" width="4.6328125" style="138" customWidth="1"/>
    <col min="7173" max="7177" width="10.08984375" style="138" customWidth="1"/>
    <col min="7178" max="7178" width="9.90625" style="138" customWidth="1"/>
    <col min="7179" max="7424" width="9" style="138"/>
    <col min="7425" max="7425" width="2.6328125" style="138" customWidth="1"/>
    <col min="7426" max="7426" width="4.6328125" style="138" customWidth="1"/>
    <col min="7427" max="7427" width="10.6328125" style="138" customWidth="1"/>
    <col min="7428" max="7428" width="4.6328125" style="138" customWidth="1"/>
    <col min="7429" max="7433" width="10.08984375" style="138" customWidth="1"/>
    <col min="7434" max="7434" width="9.90625" style="138" customWidth="1"/>
    <col min="7435" max="7680" width="9" style="138"/>
    <col min="7681" max="7681" width="2.6328125" style="138" customWidth="1"/>
    <col min="7682" max="7682" width="4.6328125" style="138" customWidth="1"/>
    <col min="7683" max="7683" width="10.6328125" style="138" customWidth="1"/>
    <col min="7684" max="7684" width="4.6328125" style="138" customWidth="1"/>
    <col min="7685" max="7689" width="10.08984375" style="138" customWidth="1"/>
    <col min="7690" max="7690" width="9.90625" style="138" customWidth="1"/>
    <col min="7691" max="7936" width="9" style="138"/>
    <col min="7937" max="7937" width="2.6328125" style="138" customWidth="1"/>
    <col min="7938" max="7938" width="4.6328125" style="138" customWidth="1"/>
    <col min="7939" max="7939" width="10.6328125" style="138" customWidth="1"/>
    <col min="7940" max="7940" width="4.6328125" style="138" customWidth="1"/>
    <col min="7941" max="7945" width="10.08984375" style="138" customWidth="1"/>
    <col min="7946" max="7946" width="9.90625" style="138" customWidth="1"/>
    <col min="7947" max="8192" width="9" style="138"/>
    <col min="8193" max="8193" width="2.6328125" style="138" customWidth="1"/>
    <col min="8194" max="8194" width="4.6328125" style="138" customWidth="1"/>
    <col min="8195" max="8195" width="10.6328125" style="138" customWidth="1"/>
    <col min="8196" max="8196" width="4.6328125" style="138" customWidth="1"/>
    <col min="8197" max="8201" width="10.08984375" style="138" customWidth="1"/>
    <col min="8202" max="8202" width="9.90625" style="138" customWidth="1"/>
    <col min="8203" max="8448" width="9" style="138"/>
    <col min="8449" max="8449" width="2.6328125" style="138" customWidth="1"/>
    <col min="8450" max="8450" width="4.6328125" style="138" customWidth="1"/>
    <col min="8451" max="8451" width="10.6328125" style="138" customWidth="1"/>
    <col min="8452" max="8452" width="4.6328125" style="138" customWidth="1"/>
    <col min="8453" max="8457" width="10.08984375" style="138" customWidth="1"/>
    <col min="8458" max="8458" width="9.90625" style="138" customWidth="1"/>
    <col min="8459" max="8704" width="9" style="138"/>
    <col min="8705" max="8705" width="2.6328125" style="138" customWidth="1"/>
    <col min="8706" max="8706" width="4.6328125" style="138" customWidth="1"/>
    <col min="8707" max="8707" width="10.6328125" style="138" customWidth="1"/>
    <col min="8708" max="8708" width="4.6328125" style="138" customWidth="1"/>
    <col min="8709" max="8713" width="10.08984375" style="138" customWidth="1"/>
    <col min="8714" max="8714" width="9.90625" style="138" customWidth="1"/>
    <col min="8715" max="8960" width="9" style="138"/>
    <col min="8961" max="8961" width="2.6328125" style="138" customWidth="1"/>
    <col min="8962" max="8962" width="4.6328125" style="138" customWidth="1"/>
    <col min="8963" max="8963" width="10.6328125" style="138" customWidth="1"/>
    <col min="8964" max="8964" width="4.6328125" style="138" customWidth="1"/>
    <col min="8965" max="8969" width="10.08984375" style="138" customWidth="1"/>
    <col min="8970" max="8970" width="9.90625" style="138" customWidth="1"/>
    <col min="8971" max="9216" width="9" style="138"/>
    <col min="9217" max="9217" width="2.6328125" style="138" customWidth="1"/>
    <col min="9218" max="9218" width="4.6328125" style="138" customWidth="1"/>
    <col min="9219" max="9219" width="10.6328125" style="138" customWidth="1"/>
    <col min="9220" max="9220" width="4.6328125" style="138" customWidth="1"/>
    <col min="9221" max="9225" width="10.08984375" style="138" customWidth="1"/>
    <col min="9226" max="9226" width="9.90625" style="138" customWidth="1"/>
    <col min="9227" max="9472" width="9" style="138"/>
    <col min="9473" max="9473" width="2.6328125" style="138" customWidth="1"/>
    <col min="9474" max="9474" width="4.6328125" style="138" customWidth="1"/>
    <col min="9475" max="9475" width="10.6328125" style="138" customWidth="1"/>
    <col min="9476" max="9476" width="4.6328125" style="138" customWidth="1"/>
    <col min="9477" max="9481" width="10.08984375" style="138" customWidth="1"/>
    <col min="9482" max="9482" width="9.90625" style="138" customWidth="1"/>
    <col min="9483" max="9728" width="9" style="138"/>
    <col min="9729" max="9729" width="2.6328125" style="138" customWidth="1"/>
    <col min="9730" max="9730" width="4.6328125" style="138" customWidth="1"/>
    <col min="9731" max="9731" width="10.6328125" style="138" customWidth="1"/>
    <col min="9732" max="9732" width="4.6328125" style="138" customWidth="1"/>
    <col min="9733" max="9737" width="10.08984375" style="138" customWidth="1"/>
    <col min="9738" max="9738" width="9.90625" style="138" customWidth="1"/>
    <col min="9739" max="9984" width="9" style="138"/>
    <col min="9985" max="9985" width="2.6328125" style="138" customWidth="1"/>
    <col min="9986" max="9986" width="4.6328125" style="138" customWidth="1"/>
    <col min="9987" max="9987" width="10.6328125" style="138" customWidth="1"/>
    <col min="9988" max="9988" width="4.6328125" style="138" customWidth="1"/>
    <col min="9989" max="9993" width="10.08984375" style="138" customWidth="1"/>
    <col min="9994" max="9994" width="9.90625" style="138" customWidth="1"/>
    <col min="9995" max="10240" width="9" style="138"/>
    <col min="10241" max="10241" width="2.6328125" style="138" customWidth="1"/>
    <col min="10242" max="10242" width="4.6328125" style="138" customWidth="1"/>
    <col min="10243" max="10243" width="10.6328125" style="138" customWidth="1"/>
    <col min="10244" max="10244" width="4.6328125" style="138" customWidth="1"/>
    <col min="10245" max="10249" width="10.08984375" style="138" customWidth="1"/>
    <col min="10250" max="10250" width="9.90625" style="138" customWidth="1"/>
    <col min="10251" max="10496" width="9" style="138"/>
    <col min="10497" max="10497" width="2.6328125" style="138" customWidth="1"/>
    <col min="10498" max="10498" width="4.6328125" style="138" customWidth="1"/>
    <col min="10499" max="10499" width="10.6328125" style="138" customWidth="1"/>
    <col min="10500" max="10500" width="4.6328125" style="138" customWidth="1"/>
    <col min="10501" max="10505" width="10.08984375" style="138" customWidth="1"/>
    <col min="10506" max="10506" width="9.90625" style="138" customWidth="1"/>
    <col min="10507" max="10752" width="9" style="138"/>
    <col min="10753" max="10753" width="2.6328125" style="138" customWidth="1"/>
    <col min="10754" max="10754" width="4.6328125" style="138" customWidth="1"/>
    <col min="10755" max="10755" width="10.6328125" style="138" customWidth="1"/>
    <col min="10756" max="10756" width="4.6328125" style="138" customWidth="1"/>
    <col min="10757" max="10761" width="10.08984375" style="138" customWidth="1"/>
    <col min="10762" max="10762" width="9.90625" style="138" customWidth="1"/>
    <col min="10763" max="11008" width="9" style="138"/>
    <col min="11009" max="11009" width="2.6328125" style="138" customWidth="1"/>
    <col min="11010" max="11010" width="4.6328125" style="138" customWidth="1"/>
    <col min="11011" max="11011" width="10.6328125" style="138" customWidth="1"/>
    <col min="11012" max="11012" width="4.6328125" style="138" customWidth="1"/>
    <col min="11013" max="11017" width="10.08984375" style="138" customWidth="1"/>
    <col min="11018" max="11018" width="9.90625" style="138" customWidth="1"/>
    <col min="11019" max="11264" width="9" style="138"/>
    <col min="11265" max="11265" width="2.6328125" style="138" customWidth="1"/>
    <col min="11266" max="11266" width="4.6328125" style="138" customWidth="1"/>
    <col min="11267" max="11267" width="10.6328125" style="138" customWidth="1"/>
    <col min="11268" max="11268" width="4.6328125" style="138" customWidth="1"/>
    <col min="11269" max="11273" width="10.08984375" style="138" customWidth="1"/>
    <col min="11274" max="11274" width="9.90625" style="138" customWidth="1"/>
    <col min="11275" max="11520" width="9" style="138"/>
    <col min="11521" max="11521" width="2.6328125" style="138" customWidth="1"/>
    <col min="11522" max="11522" width="4.6328125" style="138" customWidth="1"/>
    <col min="11523" max="11523" width="10.6328125" style="138" customWidth="1"/>
    <col min="11524" max="11524" width="4.6328125" style="138" customWidth="1"/>
    <col min="11525" max="11529" width="10.08984375" style="138" customWidth="1"/>
    <col min="11530" max="11530" width="9.90625" style="138" customWidth="1"/>
    <col min="11531" max="11776" width="9" style="138"/>
    <col min="11777" max="11777" width="2.6328125" style="138" customWidth="1"/>
    <col min="11778" max="11778" width="4.6328125" style="138" customWidth="1"/>
    <col min="11779" max="11779" width="10.6328125" style="138" customWidth="1"/>
    <col min="11780" max="11780" width="4.6328125" style="138" customWidth="1"/>
    <col min="11781" max="11785" width="10.08984375" style="138" customWidth="1"/>
    <col min="11786" max="11786" width="9.90625" style="138" customWidth="1"/>
    <col min="11787" max="12032" width="9" style="138"/>
    <col min="12033" max="12033" width="2.6328125" style="138" customWidth="1"/>
    <col min="12034" max="12034" width="4.6328125" style="138" customWidth="1"/>
    <col min="12035" max="12035" width="10.6328125" style="138" customWidth="1"/>
    <col min="12036" max="12036" width="4.6328125" style="138" customWidth="1"/>
    <col min="12037" max="12041" width="10.08984375" style="138" customWidth="1"/>
    <col min="12042" max="12042" width="9.90625" style="138" customWidth="1"/>
    <col min="12043" max="12288" width="9" style="138"/>
    <col min="12289" max="12289" width="2.6328125" style="138" customWidth="1"/>
    <col min="12290" max="12290" width="4.6328125" style="138" customWidth="1"/>
    <col min="12291" max="12291" width="10.6328125" style="138" customWidth="1"/>
    <col min="12292" max="12292" width="4.6328125" style="138" customWidth="1"/>
    <col min="12293" max="12297" width="10.08984375" style="138" customWidth="1"/>
    <col min="12298" max="12298" width="9.90625" style="138" customWidth="1"/>
    <col min="12299" max="12544" width="9" style="138"/>
    <col min="12545" max="12545" width="2.6328125" style="138" customWidth="1"/>
    <col min="12546" max="12546" width="4.6328125" style="138" customWidth="1"/>
    <col min="12547" max="12547" width="10.6328125" style="138" customWidth="1"/>
    <col min="12548" max="12548" width="4.6328125" style="138" customWidth="1"/>
    <col min="12549" max="12553" width="10.08984375" style="138" customWidth="1"/>
    <col min="12554" max="12554" width="9.90625" style="138" customWidth="1"/>
    <col min="12555" max="12800" width="9" style="138"/>
    <col min="12801" max="12801" width="2.6328125" style="138" customWidth="1"/>
    <col min="12802" max="12802" width="4.6328125" style="138" customWidth="1"/>
    <col min="12803" max="12803" width="10.6328125" style="138" customWidth="1"/>
    <col min="12804" max="12804" width="4.6328125" style="138" customWidth="1"/>
    <col min="12805" max="12809" width="10.08984375" style="138" customWidth="1"/>
    <col min="12810" max="12810" width="9.90625" style="138" customWidth="1"/>
    <col min="12811" max="13056" width="9" style="138"/>
    <col min="13057" max="13057" width="2.6328125" style="138" customWidth="1"/>
    <col min="13058" max="13058" width="4.6328125" style="138" customWidth="1"/>
    <col min="13059" max="13059" width="10.6328125" style="138" customWidth="1"/>
    <col min="13060" max="13060" width="4.6328125" style="138" customWidth="1"/>
    <col min="13061" max="13065" width="10.08984375" style="138" customWidth="1"/>
    <col min="13066" max="13066" width="9.90625" style="138" customWidth="1"/>
    <col min="13067" max="13312" width="9" style="138"/>
    <col min="13313" max="13313" width="2.6328125" style="138" customWidth="1"/>
    <col min="13314" max="13314" width="4.6328125" style="138" customWidth="1"/>
    <col min="13315" max="13315" width="10.6328125" style="138" customWidth="1"/>
    <col min="13316" max="13316" width="4.6328125" style="138" customWidth="1"/>
    <col min="13317" max="13321" width="10.08984375" style="138" customWidth="1"/>
    <col min="13322" max="13322" width="9.90625" style="138" customWidth="1"/>
    <col min="13323" max="13568" width="9" style="138"/>
    <col min="13569" max="13569" width="2.6328125" style="138" customWidth="1"/>
    <col min="13570" max="13570" width="4.6328125" style="138" customWidth="1"/>
    <col min="13571" max="13571" width="10.6328125" style="138" customWidth="1"/>
    <col min="13572" max="13572" width="4.6328125" style="138" customWidth="1"/>
    <col min="13573" max="13577" width="10.08984375" style="138" customWidth="1"/>
    <col min="13578" max="13578" width="9.90625" style="138" customWidth="1"/>
    <col min="13579" max="13824" width="9" style="138"/>
    <col min="13825" max="13825" width="2.6328125" style="138" customWidth="1"/>
    <col min="13826" max="13826" width="4.6328125" style="138" customWidth="1"/>
    <col min="13827" max="13827" width="10.6328125" style="138" customWidth="1"/>
    <col min="13828" max="13828" width="4.6328125" style="138" customWidth="1"/>
    <col min="13829" max="13833" width="10.08984375" style="138" customWidth="1"/>
    <col min="13834" max="13834" width="9.90625" style="138" customWidth="1"/>
    <col min="13835" max="14080" width="9" style="138"/>
    <col min="14081" max="14081" width="2.6328125" style="138" customWidth="1"/>
    <col min="14082" max="14082" width="4.6328125" style="138" customWidth="1"/>
    <col min="14083" max="14083" width="10.6328125" style="138" customWidth="1"/>
    <col min="14084" max="14084" width="4.6328125" style="138" customWidth="1"/>
    <col min="14085" max="14089" width="10.08984375" style="138" customWidth="1"/>
    <col min="14090" max="14090" width="9.90625" style="138" customWidth="1"/>
    <col min="14091" max="14336" width="9" style="138"/>
    <col min="14337" max="14337" width="2.6328125" style="138" customWidth="1"/>
    <col min="14338" max="14338" width="4.6328125" style="138" customWidth="1"/>
    <col min="14339" max="14339" width="10.6328125" style="138" customWidth="1"/>
    <col min="14340" max="14340" width="4.6328125" style="138" customWidth="1"/>
    <col min="14341" max="14345" width="10.08984375" style="138" customWidth="1"/>
    <col min="14346" max="14346" width="9.90625" style="138" customWidth="1"/>
    <col min="14347" max="14592" width="9" style="138"/>
    <col min="14593" max="14593" width="2.6328125" style="138" customWidth="1"/>
    <col min="14594" max="14594" width="4.6328125" style="138" customWidth="1"/>
    <col min="14595" max="14595" width="10.6328125" style="138" customWidth="1"/>
    <col min="14596" max="14596" width="4.6328125" style="138" customWidth="1"/>
    <col min="14597" max="14601" width="10.08984375" style="138" customWidth="1"/>
    <col min="14602" max="14602" width="9.90625" style="138" customWidth="1"/>
    <col min="14603" max="14848" width="9" style="138"/>
    <col min="14849" max="14849" width="2.6328125" style="138" customWidth="1"/>
    <col min="14850" max="14850" width="4.6328125" style="138" customWidth="1"/>
    <col min="14851" max="14851" width="10.6328125" style="138" customWidth="1"/>
    <col min="14852" max="14852" width="4.6328125" style="138" customWidth="1"/>
    <col min="14853" max="14857" width="10.08984375" style="138" customWidth="1"/>
    <col min="14858" max="14858" width="9.90625" style="138" customWidth="1"/>
    <col min="14859" max="15104" width="9" style="138"/>
    <col min="15105" max="15105" width="2.6328125" style="138" customWidth="1"/>
    <col min="15106" max="15106" width="4.6328125" style="138" customWidth="1"/>
    <col min="15107" max="15107" width="10.6328125" style="138" customWidth="1"/>
    <col min="15108" max="15108" width="4.6328125" style="138" customWidth="1"/>
    <col min="15109" max="15113" width="10.08984375" style="138" customWidth="1"/>
    <col min="15114" max="15114" width="9.90625" style="138" customWidth="1"/>
    <col min="15115" max="15360" width="9" style="138"/>
    <col min="15361" max="15361" width="2.6328125" style="138" customWidth="1"/>
    <col min="15362" max="15362" width="4.6328125" style="138" customWidth="1"/>
    <col min="15363" max="15363" width="10.6328125" style="138" customWidth="1"/>
    <col min="15364" max="15364" width="4.6328125" style="138" customWidth="1"/>
    <col min="15365" max="15369" width="10.08984375" style="138" customWidth="1"/>
    <col min="15370" max="15370" width="9.90625" style="138" customWidth="1"/>
    <col min="15371" max="15616" width="9" style="138"/>
    <col min="15617" max="15617" width="2.6328125" style="138" customWidth="1"/>
    <col min="15618" max="15618" width="4.6328125" style="138" customWidth="1"/>
    <col min="15619" max="15619" width="10.6328125" style="138" customWidth="1"/>
    <col min="15620" max="15620" width="4.6328125" style="138" customWidth="1"/>
    <col min="15621" max="15625" width="10.08984375" style="138" customWidth="1"/>
    <col min="15626" max="15626" width="9.90625" style="138" customWidth="1"/>
    <col min="15627" max="15872" width="9" style="138"/>
    <col min="15873" max="15873" width="2.6328125" style="138" customWidth="1"/>
    <col min="15874" max="15874" width="4.6328125" style="138" customWidth="1"/>
    <col min="15875" max="15875" width="10.6328125" style="138" customWidth="1"/>
    <col min="15876" max="15876" width="4.6328125" style="138" customWidth="1"/>
    <col min="15877" max="15881" width="10.08984375" style="138" customWidth="1"/>
    <col min="15882" max="15882" width="9.90625" style="138" customWidth="1"/>
    <col min="15883" max="16128" width="9" style="138"/>
    <col min="16129" max="16129" width="2.6328125" style="138" customWidth="1"/>
    <col min="16130" max="16130" width="4.6328125" style="138" customWidth="1"/>
    <col min="16131" max="16131" width="10.6328125" style="138" customWidth="1"/>
    <col min="16132" max="16132" width="4.6328125" style="138" customWidth="1"/>
    <col min="16133" max="16137" width="10.08984375" style="138" customWidth="1"/>
    <col min="16138" max="16138" width="9.90625" style="138" customWidth="1"/>
    <col min="16139" max="16384" width="9" style="138"/>
  </cols>
  <sheetData>
    <row r="1" spans="1:11" ht="22.5" customHeight="1" thickBot="1">
      <c r="A1" s="383" t="s">
        <v>235</v>
      </c>
      <c r="B1" s="384"/>
      <c r="C1" s="384"/>
      <c r="D1" s="384"/>
      <c r="E1" s="384"/>
      <c r="F1" s="384"/>
      <c r="G1" s="384"/>
      <c r="H1" s="384"/>
      <c r="I1" s="384"/>
      <c r="J1" s="384"/>
      <c r="K1" s="137"/>
    </row>
    <row r="2" spans="1:11" ht="23.25" customHeight="1">
      <c r="A2" s="836" t="s">
        <v>265</v>
      </c>
      <c r="B2" s="837"/>
      <c r="C2" s="837"/>
      <c r="D2" s="837"/>
      <c r="E2" s="837"/>
      <c r="F2" s="837"/>
      <c r="G2" s="837"/>
      <c r="H2" s="837"/>
      <c r="I2" s="837"/>
      <c r="J2" s="837"/>
    </row>
    <row r="3" spans="1:11" ht="8.25" customHeight="1">
      <c r="A3" s="139"/>
      <c r="B3" s="140"/>
      <c r="C3" s="140"/>
      <c r="D3" s="140"/>
      <c r="E3" s="140"/>
      <c r="F3" s="140"/>
      <c r="G3" s="140"/>
      <c r="H3" s="140"/>
      <c r="I3" s="141"/>
      <c r="J3" s="141"/>
    </row>
    <row r="4" spans="1:11" ht="37.5" customHeight="1">
      <c r="A4" s="838" t="s">
        <v>136</v>
      </c>
      <c r="B4" s="838"/>
      <c r="C4" s="838"/>
      <c r="D4" s="838"/>
      <c r="E4" s="838"/>
      <c r="F4" s="838"/>
      <c r="G4" s="839"/>
      <c r="H4" s="839"/>
      <c r="I4" s="839"/>
      <c r="J4" s="839"/>
    </row>
    <row r="5" spans="1:11" ht="12" customHeight="1">
      <c r="A5" s="142"/>
      <c r="B5" s="142"/>
      <c r="C5" s="142"/>
      <c r="D5" s="143"/>
      <c r="E5" s="143"/>
      <c r="F5" s="143"/>
      <c r="G5" s="143"/>
      <c r="H5" s="143"/>
      <c r="I5" s="143"/>
      <c r="J5" s="143"/>
    </row>
    <row r="6" spans="1:11" s="5" customFormat="1" ht="20.149999999999999" customHeight="1">
      <c r="A6" s="144"/>
      <c r="B6" s="145"/>
      <c r="C6" s="840" t="s">
        <v>137</v>
      </c>
      <c r="D6" s="840"/>
      <c r="E6" s="840"/>
      <c r="F6" s="840"/>
      <c r="G6" s="840"/>
      <c r="H6" s="840"/>
      <c r="I6" s="840"/>
      <c r="J6" s="841"/>
    </row>
    <row r="7" spans="1:11" s="5" customFormat="1" ht="8.15" customHeight="1">
      <c r="A7" s="144"/>
      <c r="B7" s="145"/>
      <c r="C7" s="22"/>
      <c r="D7" s="22"/>
      <c r="E7" s="22"/>
      <c r="F7" s="22"/>
      <c r="G7" s="22"/>
      <c r="H7" s="22"/>
      <c r="I7" s="22"/>
      <c r="J7" s="146"/>
    </row>
    <row r="8" spans="1:11" s="5" customFormat="1" ht="20.149999999999999" customHeight="1">
      <c r="A8" s="147"/>
      <c r="B8" s="5" t="s">
        <v>138</v>
      </c>
      <c r="C8" s="4"/>
      <c r="D8" s="4"/>
      <c r="G8" s="148"/>
      <c r="J8" s="149"/>
      <c r="K8" s="7"/>
    </row>
    <row r="9" spans="1:11" s="5" customFormat="1" ht="8.15" customHeight="1">
      <c r="A9" s="147"/>
      <c r="D9" s="7"/>
      <c r="E9" s="7"/>
      <c r="J9" s="74"/>
      <c r="K9" s="7"/>
    </row>
    <row r="10" spans="1:11" s="5" customFormat="1" ht="20.149999999999999" hidden="1" customHeight="1">
      <c r="A10" s="147"/>
      <c r="B10" s="842"/>
      <c r="C10" s="842"/>
      <c r="D10" s="842"/>
      <c r="E10" s="842"/>
      <c r="J10" s="149"/>
      <c r="K10" s="7"/>
    </row>
    <row r="11" spans="1:11" s="5" customFormat="1" ht="8.15" hidden="1" customHeight="1">
      <c r="A11" s="147"/>
      <c r="D11" s="7"/>
      <c r="E11" s="7"/>
      <c r="F11" s="150"/>
      <c r="G11" s="150"/>
      <c r="H11" s="150"/>
      <c r="I11" s="150"/>
      <c r="J11" s="151"/>
      <c r="K11" s="7"/>
    </row>
    <row r="12" spans="1:11" s="5" customFormat="1" ht="19.5" hidden="1" customHeight="1">
      <c r="A12" s="147"/>
      <c r="B12" s="148"/>
      <c r="D12" s="7"/>
      <c r="E12" s="7"/>
      <c r="F12" s="150"/>
      <c r="H12" s="150"/>
      <c r="I12" s="150"/>
      <c r="J12" s="151"/>
      <c r="K12" s="7"/>
    </row>
    <row r="13" spans="1:11" s="5" customFormat="1" ht="24.75" customHeight="1">
      <c r="A13" s="152"/>
      <c r="B13" s="153"/>
      <c r="C13" s="154"/>
      <c r="D13" s="155"/>
      <c r="E13" s="155"/>
      <c r="F13" s="154"/>
      <c r="G13" s="153"/>
      <c r="H13" s="153"/>
      <c r="I13" s="154"/>
      <c r="J13" s="156"/>
      <c r="K13" s="7"/>
    </row>
    <row r="14" spans="1:11" ht="15" customHeight="1">
      <c r="A14" s="5"/>
      <c r="C14" s="157" t="s">
        <v>139</v>
      </c>
    </row>
    <row r="15" spans="1:11" ht="15" customHeight="1" thickBot="1">
      <c r="A15" s="158"/>
      <c r="B15" s="159"/>
      <c r="C15" s="160"/>
      <c r="D15" s="160"/>
      <c r="E15" s="160"/>
      <c r="F15" s="161"/>
      <c r="G15" s="162"/>
      <c r="H15" s="162"/>
      <c r="I15" s="163"/>
      <c r="J15" s="163"/>
    </row>
    <row r="16" spans="1:11" ht="39.75" customHeight="1" thickBot="1">
      <c r="A16" s="164"/>
      <c r="B16" s="165"/>
      <c r="C16" s="166" t="s">
        <v>140</v>
      </c>
      <c r="D16" s="843">
        <f>J32</f>
        <v>0</v>
      </c>
      <c r="E16" s="843"/>
      <c r="F16" s="843"/>
      <c r="G16" s="843"/>
      <c r="H16" s="167" t="s">
        <v>141</v>
      </c>
      <c r="I16" s="168"/>
      <c r="J16" s="169"/>
    </row>
    <row r="17" spans="1:15" ht="15" customHeight="1" thickBot="1">
      <c r="A17" s="164"/>
      <c r="B17" s="170"/>
      <c r="C17" s="171"/>
      <c r="D17" s="172"/>
      <c r="E17" s="172"/>
      <c r="F17" s="172"/>
      <c r="G17" s="172"/>
      <c r="H17" s="173"/>
      <c r="I17" s="169"/>
      <c r="J17" s="169"/>
    </row>
    <row r="18" spans="1:15" ht="18" customHeight="1" thickBot="1">
      <c r="A18" s="844" t="s">
        <v>142</v>
      </c>
      <c r="B18" s="844"/>
      <c r="C18" s="845"/>
      <c r="D18" s="174"/>
      <c r="E18" s="174"/>
      <c r="F18" s="174"/>
      <c r="G18" s="174"/>
      <c r="H18" s="175"/>
      <c r="I18" s="174"/>
      <c r="J18" s="176" t="s">
        <v>3</v>
      </c>
    </row>
    <row r="19" spans="1:15" ht="37.5" customHeight="1">
      <c r="A19" s="846" t="s">
        <v>143</v>
      </c>
      <c r="B19" s="824" t="s">
        <v>144</v>
      </c>
      <c r="C19" s="825"/>
      <c r="D19" s="826"/>
      <c r="E19" s="847" t="s">
        <v>145</v>
      </c>
      <c r="F19" s="848"/>
      <c r="G19" s="848"/>
      <c r="H19" s="848"/>
      <c r="I19" s="849"/>
      <c r="J19" s="831" t="s">
        <v>146</v>
      </c>
    </row>
    <row r="20" spans="1:15" ht="37.5" customHeight="1" thickBot="1">
      <c r="A20" s="806"/>
      <c r="B20" s="833" t="s">
        <v>147</v>
      </c>
      <c r="C20" s="834"/>
      <c r="D20" s="835"/>
      <c r="E20" s="177" t="s">
        <v>148</v>
      </c>
      <c r="F20" s="177" t="s">
        <v>148</v>
      </c>
      <c r="G20" s="177" t="s">
        <v>148</v>
      </c>
      <c r="H20" s="178" t="s">
        <v>148</v>
      </c>
      <c r="I20" s="177" t="s">
        <v>148</v>
      </c>
      <c r="J20" s="832"/>
    </row>
    <row r="21" spans="1:15" ht="15" customHeight="1">
      <c r="A21" s="822">
        <v>1</v>
      </c>
      <c r="B21" s="824"/>
      <c r="C21" s="825"/>
      <c r="D21" s="826"/>
      <c r="E21" s="179" t="s">
        <v>141</v>
      </c>
      <c r="F21" s="179" t="s">
        <v>141</v>
      </c>
      <c r="G21" s="179" t="s">
        <v>141</v>
      </c>
      <c r="H21" s="180" t="s">
        <v>141</v>
      </c>
      <c r="I21" s="179" t="s">
        <v>141</v>
      </c>
      <c r="J21" s="181" t="s">
        <v>141</v>
      </c>
    </row>
    <row r="22" spans="1:15" ht="15" customHeight="1">
      <c r="A22" s="823"/>
      <c r="B22" s="827"/>
      <c r="C22" s="828"/>
      <c r="D22" s="829"/>
      <c r="E22" s="796"/>
      <c r="F22" s="796"/>
      <c r="G22" s="796"/>
      <c r="H22" s="830"/>
      <c r="I22" s="796"/>
      <c r="J22" s="821">
        <f>SUM(E22:I23)</f>
        <v>0</v>
      </c>
    </row>
    <row r="23" spans="1:15" ht="30" customHeight="1">
      <c r="A23" s="807"/>
      <c r="B23" s="817"/>
      <c r="C23" s="818"/>
      <c r="D23" s="819"/>
      <c r="E23" s="812"/>
      <c r="F23" s="812"/>
      <c r="G23" s="812"/>
      <c r="H23" s="815"/>
      <c r="I23" s="812"/>
      <c r="J23" s="816"/>
      <c r="O23" s="182" t="s">
        <v>264</v>
      </c>
    </row>
    <row r="24" spans="1:15" ht="30" customHeight="1">
      <c r="A24" s="806">
        <v>2</v>
      </c>
      <c r="B24" s="808"/>
      <c r="C24" s="809"/>
      <c r="D24" s="810"/>
      <c r="E24" s="811"/>
      <c r="F24" s="811"/>
      <c r="G24" s="811"/>
      <c r="H24" s="814"/>
      <c r="I24" s="811"/>
      <c r="J24" s="798">
        <f>SUM(E24:I25)</f>
        <v>0</v>
      </c>
      <c r="O24" s="183" t="s">
        <v>149</v>
      </c>
    </row>
    <row r="25" spans="1:15" ht="30" customHeight="1">
      <c r="A25" s="807"/>
      <c r="B25" s="817"/>
      <c r="C25" s="818"/>
      <c r="D25" s="819"/>
      <c r="E25" s="812"/>
      <c r="F25" s="812"/>
      <c r="G25" s="812"/>
      <c r="H25" s="815"/>
      <c r="I25" s="812"/>
      <c r="J25" s="816"/>
      <c r="O25" s="182" t="s">
        <v>150</v>
      </c>
    </row>
    <row r="26" spans="1:15" ht="30" customHeight="1">
      <c r="A26" s="806">
        <v>3</v>
      </c>
      <c r="B26" s="808"/>
      <c r="C26" s="809"/>
      <c r="D26" s="810"/>
      <c r="E26" s="796"/>
      <c r="F26" s="796"/>
      <c r="G26" s="796"/>
      <c r="H26" s="814"/>
      <c r="I26" s="796"/>
      <c r="J26" s="798">
        <f>SUM(E26:I27)</f>
        <v>0</v>
      </c>
      <c r="O26" s="183" t="s">
        <v>151</v>
      </c>
    </row>
    <row r="27" spans="1:15" ht="30" customHeight="1">
      <c r="A27" s="807"/>
      <c r="B27" s="817"/>
      <c r="C27" s="818"/>
      <c r="D27" s="819"/>
      <c r="E27" s="812"/>
      <c r="F27" s="812"/>
      <c r="G27" s="812"/>
      <c r="H27" s="815"/>
      <c r="I27" s="812"/>
      <c r="J27" s="816"/>
      <c r="O27" s="182" t="s">
        <v>152</v>
      </c>
    </row>
    <row r="28" spans="1:15" ht="30" customHeight="1">
      <c r="A28" s="806">
        <v>4</v>
      </c>
      <c r="B28" s="808"/>
      <c r="C28" s="809"/>
      <c r="D28" s="810"/>
      <c r="E28" s="811"/>
      <c r="F28" s="811"/>
      <c r="G28" s="811"/>
      <c r="H28" s="814"/>
      <c r="I28" s="811"/>
      <c r="J28" s="798">
        <f>SUM(E28:I29)</f>
        <v>0</v>
      </c>
      <c r="O28" s="183" t="s">
        <v>153</v>
      </c>
    </row>
    <row r="29" spans="1:15" ht="30" customHeight="1">
      <c r="A29" s="807"/>
      <c r="B29" s="817"/>
      <c r="C29" s="818"/>
      <c r="D29" s="819"/>
      <c r="E29" s="812"/>
      <c r="F29" s="812"/>
      <c r="G29" s="812"/>
      <c r="H29" s="815"/>
      <c r="I29" s="812"/>
      <c r="J29" s="816"/>
    </row>
    <row r="30" spans="1:15" ht="30" customHeight="1">
      <c r="A30" s="806">
        <v>5</v>
      </c>
      <c r="B30" s="808"/>
      <c r="C30" s="809"/>
      <c r="D30" s="810"/>
      <c r="E30" s="796"/>
      <c r="F30" s="796"/>
      <c r="G30" s="796"/>
      <c r="H30" s="814"/>
      <c r="I30" s="796"/>
      <c r="J30" s="798">
        <f>SUM(E30:I31)</f>
        <v>0</v>
      </c>
    </row>
    <row r="31" spans="1:15" ht="30" customHeight="1" thickBot="1">
      <c r="A31" s="803"/>
      <c r="B31" s="800"/>
      <c r="C31" s="801"/>
      <c r="D31" s="802"/>
      <c r="E31" s="797"/>
      <c r="F31" s="797"/>
      <c r="G31" s="797"/>
      <c r="H31" s="820"/>
      <c r="I31" s="797"/>
      <c r="J31" s="799"/>
    </row>
    <row r="32" spans="1:15" ht="59.25" customHeight="1" thickBot="1">
      <c r="A32" s="803" t="s">
        <v>154</v>
      </c>
      <c r="B32" s="804"/>
      <c r="C32" s="804"/>
      <c r="D32" s="804"/>
      <c r="E32" s="185">
        <f t="shared" ref="E32:J32" si="0">SUM(E22:E31)</f>
        <v>0</v>
      </c>
      <c r="F32" s="185">
        <f t="shared" si="0"/>
        <v>0</v>
      </c>
      <c r="G32" s="185">
        <f t="shared" si="0"/>
        <v>0</v>
      </c>
      <c r="H32" s="185">
        <f>SUM(H22:H31)</f>
        <v>0</v>
      </c>
      <c r="I32" s="185">
        <f t="shared" si="0"/>
        <v>0</v>
      </c>
      <c r="J32" s="184">
        <f t="shared" si="0"/>
        <v>0</v>
      </c>
    </row>
    <row r="33" spans="1:10" ht="15" customHeight="1">
      <c r="A33" s="5"/>
    </row>
    <row r="34" spans="1:10" ht="22.9" customHeight="1">
      <c r="A34" s="805" t="s">
        <v>155</v>
      </c>
      <c r="B34" s="805"/>
      <c r="C34" s="805"/>
      <c r="D34" s="805"/>
      <c r="E34" s="805"/>
      <c r="F34" s="805"/>
      <c r="G34" s="805"/>
      <c r="H34" s="805"/>
      <c r="I34" s="805"/>
      <c r="J34" s="805"/>
    </row>
    <row r="35" spans="1:10" ht="24" customHeight="1">
      <c r="A35" s="813"/>
      <c r="B35" s="813"/>
      <c r="C35" s="813"/>
      <c r="D35" s="813"/>
      <c r="E35" s="813"/>
      <c r="F35" s="813"/>
      <c r="G35" s="813"/>
      <c r="H35" s="813"/>
      <c r="I35" s="813"/>
      <c r="J35" s="813"/>
    </row>
  </sheetData>
  <mergeCells count="61">
    <mergeCell ref="J19:J20"/>
    <mergeCell ref="B20:D20"/>
    <mergeCell ref="A1:J1"/>
    <mergeCell ref="A2:J2"/>
    <mergeCell ref="A4:F4"/>
    <mergeCell ref="G4:J4"/>
    <mergeCell ref="C6:J6"/>
    <mergeCell ref="B10:E10"/>
    <mergeCell ref="D16:G16"/>
    <mergeCell ref="A18:C18"/>
    <mergeCell ref="A19:A20"/>
    <mergeCell ref="B19:D19"/>
    <mergeCell ref="E19:I19"/>
    <mergeCell ref="I22:I23"/>
    <mergeCell ref="J22:J23"/>
    <mergeCell ref="B23:D23"/>
    <mergeCell ref="A24:A25"/>
    <mergeCell ref="B24:D24"/>
    <mergeCell ref="E24:E25"/>
    <mergeCell ref="F24:F25"/>
    <mergeCell ref="G24:G25"/>
    <mergeCell ref="H24:H25"/>
    <mergeCell ref="I24:I25"/>
    <mergeCell ref="A21:A23"/>
    <mergeCell ref="B21:D22"/>
    <mergeCell ref="E22:E23"/>
    <mergeCell ref="F22:F23"/>
    <mergeCell ref="G22:G23"/>
    <mergeCell ref="H22:H23"/>
    <mergeCell ref="J24:J25"/>
    <mergeCell ref="B25:D25"/>
    <mergeCell ref="A26:A27"/>
    <mergeCell ref="B26:D26"/>
    <mergeCell ref="E26:E27"/>
    <mergeCell ref="F26:F27"/>
    <mergeCell ref="G26:G27"/>
    <mergeCell ref="H26:H27"/>
    <mergeCell ref="I26:I27"/>
    <mergeCell ref="J26:J27"/>
    <mergeCell ref="B27:D27"/>
    <mergeCell ref="A28:A29"/>
    <mergeCell ref="B28:D28"/>
    <mergeCell ref="E28:E29"/>
    <mergeCell ref="F28:F29"/>
    <mergeCell ref="A35:J35"/>
    <mergeCell ref="H28:H29"/>
    <mergeCell ref="I28:I29"/>
    <mergeCell ref="J28:J29"/>
    <mergeCell ref="B29:D29"/>
    <mergeCell ref="A30:A31"/>
    <mergeCell ref="B30:D30"/>
    <mergeCell ref="E30:E31"/>
    <mergeCell ref="F30:F31"/>
    <mergeCell ref="G30:G31"/>
    <mergeCell ref="H30:H31"/>
    <mergeCell ref="G28:G29"/>
    <mergeCell ref="I30:I31"/>
    <mergeCell ref="J30:J31"/>
    <mergeCell ref="B31:D31"/>
    <mergeCell ref="A32:D32"/>
    <mergeCell ref="A34:J34"/>
  </mergeCells>
  <phoneticPr fontId="1"/>
  <dataValidations count="1">
    <dataValidation type="list" allowBlank="1" showInputMessage="1" showErrorMessage="1" sqref="B23:D23 IX23:IZ23 ST23:SV23 ACP23:ACR23 AML23:AMN23 AWH23:AWJ23 BGD23:BGF23 BPZ23:BQB23 BZV23:BZX23 CJR23:CJT23 CTN23:CTP23 DDJ23:DDL23 DNF23:DNH23 DXB23:DXD23 EGX23:EGZ23 EQT23:EQV23 FAP23:FAR23 FKL23:FKN23 FUH23:FUJ23 GED23:GEF23 GNZ23:GOB23 GXV23:GXX23 HHR23:HHT23 HRN23:HRP23 IBJ23:IBL23 ILF23:ILH23 IVB23:IVD23 JEX23:JEZ23 JOT23:JOV23 JYP23:JYR23 KIL23:KIN23 KSH23:KSJ23 LCD23:LCF23 LLZ23:LMB23 LVV23:LVX23 MFR23:MFT23 MPN23:MPP23 MZJ23:MZL23 NJF23:NJH23 NTB23:NTD23 OCX23:OCZ23 OMT23:OMV23 OWP23:OWR23 PGL23:PGN23 PQH23:PQJ23 QAD23:QAF23 QJZ23:QKB23 QTV23:QTX23 RDR23:RDT23 RNN23:RNP23 RXJ23:RXL23 SHF23:SHH23 SRB23:SRD23 TAX23:TAZ23 TKT23:TKV23 TUP23:TUR23 UEL23:UEN23 UOH23:UOJ23 UYD23:UYF23 VHZ23:VIB23 VRV23:VRX23 WBR23:WBT23 WLN23:WLP23 WVJ23:WVL23 B65559:D65559 IX65559:IZ65559 ST65559:SV65559 ACP65559:ACR65559 AML65559:AMN65559 AWH65559:AWJ65559 BGD65559:BGF65559 BPZ65559:BQB65559 BZV65559:BZX65559 CJR65559:CJT65559 CTN65559:CTP65559 DDJ65559:DDL65559 DNF65559:DNH65559 DXB65559:DXD65559 EGX65559:EGZ65559 EQT65559:EQV65559 FAP65559:FAR65559 FKL65559:FKN65559 FUH65559:FUJ65559 GED65559:GEF65559 GNZ65559:GOB65559 GXV65559:GXX65559 HHR65559:HHT65559 HRN65559:HRP65559 IBJ65559:IBL65559 ILF65559:ILH65559 IVB65559:IVD65559 JEX65559:JEZ65559 JOT65559:JOV65559 JYP65559:JYR65559 KIL65559:KIN65559 KSH65559:KSJ65559 LCD65559:LCF65559 LLZ65559:LMB65559 LVV65559:LVX65559 MFR65559:MFT65559 MPN65559:MPP65559 MZJ65559:MZL65559 NJF65559:NJH65559 NTB65559:NTD65559 OCX65559:OCZ65559 OMT65559:OMV65559 OWP65559:OWR65559 PGL65559:PGN65559 PQH65559:PQJ65559 QAD65559:QAF65559 QJZ65559:QKB65559 QTV65559:QTX65559 RDR65559:RDT65559 RNN65559:RNP65559 RXJ65559:RXL65559 SHF65559:SHH65559 SRB65559:SRD65559 TAX65559:TAZ65559 TKT65559:TKV65559 TUP65559:TUR65559 UEL65559:UEN65559 UOH65559:UOJ65559 UYD65559:UYF65559 VHZ65559:VIB65559 VRV65559:VRX65559 WBR65559:WBT65559 WLN65559:WLP65559 WVJ65559:WVL65559 B131095:D131095 IX131095:IZ131095 ST131095:SV131095 ACP131095:ACR131095 AML131095:AMN131095 AWH131095:AWJ131095 BGD131095:BGF131095 BPZ131095:BQB131095 BZV131095:BZX131095 CJR131095:CJT131095 CTN131095:CTP131095 DDJ131095:DDL131095 DNF131095:DNH131095 DXB131095:DXD131095 EGX131095:EGZ131095 EQT131095:EQV131095 FAP131095:FAR131095 FKL131095:FKN131095 FUH131095:FUJ131095 GED131095:GEF131095 GNZ131095:GOB131095 GXV131095:GXX131095 HHR131095:HHT131095 HRN131095:HRP131095 IBJ131095:IBL131095 ILF131095:ILH131095 IVB131095:IVD131095 JEX131095:JEZ131095 JOT131095:JOV131095 JYP131095:JYR131095 KIL131095:KIN131095 KSH131095:KSJ131095 LCD131095:LCF131095 LLZ131095:LMB131095 LVV131095:LVX131095 MFR131095:MFT131095 MPN131095:MPP131095 MZJ131095:MZL131095 NJF131095:NJH131095 NTB131095:NTD131095 OCX131095:OCZ131095 OMT131095:OMV131095 OWP131095:OWR131095 PGL131095:PGN131095 PQH131095:PQJ131095 QAD131095:QAF131095 QJZ131095:QKB131095 QTV131095:QTX131095 RDR131095:RDT131095 RNN131095:RNP131095 RXJ131095:RXL131095 SHF131095:SHH131095 SRB131095:SRD131095 TAX131095:TAZ131095 TKT131095:TKV131095 TUP131095:TUR131095 UEL131095:UEN131095 UOH131095:UOJ131095 UYD131095:UYF131095 VHZ131095:VIB131095 VRV131095:VRX131095 WBR131095:WBT131095 WLN131095:WLP131095 WVJ131095:WVL131095 B196631:D196631 IX196631:IZ196631 ST196631:SV196631 ACP196631:ACR196631 AML196631:AMN196631 AWH196631:AWJ196631 BGD196631:BGF196631 BPZ196631:BQB196631 BZV196631:BZX196631 CJR196631:CJT196631 CTN196631:CTP196631 DDJ196631:DDL196631 DNF196631:DNH196631 DXB196631:DXD196631 EGX196631:EGZ196631 EQT196631:EQV196631 FAP196631:FAR196631 FKL196631:FKN196631 FUH196631:FUJ196631 GED196631:GEF196631 GNZ196631:GOB196631 GXV196631:GXX196631 HHR196631:HHT196631 HRN196631:HRP196631 IBJ196631:IBL196631 ILF196631:ILH196631 IVB196631:IVD196631 JEX196631:JEZ196631 JOT196631:JOV196631 JYP196631:JYR196631 KIL196631:KIN196631 KSH196631:KSJ196631 LCD196631:LCF196631 LLZ196631:LMB196631 LVV196631:LVX196631 MFR196631:MFT196631 MPN196631:MPP196631 MZJ196631:MZL196631 NJF196631:NJH196631 NTB196631:NTD196631 OCX196631:OCZ196631 OMT196631:OMV196631 OWP196631:OWR196631 PGL196631:PGN196631 PQH196631:PQJ196631 QAD196631:QAF196631 QJZ196631:QKB196631 QTV196631:QTX196631 RDR196631:RDT196631 RNN196631:RNP196631 RXJ196631:RXL196631 SHF196631:SHH196631 SRB196631:SRD196631 TAX196631:TAZ196631 TKT196631:TKV196631 TUP196631:TUR196631 UEL196631:UEN196631 UOH196631:UOJ196631 UYD196631:UYF196631 VHZ196631:VIB196631 VRV196631:VRX196631 WBR196631:WBT196631 WLN196631:WLP196631 WVJ196631:WVL196631 B262167:D262167 IX262167:IZ262167 ST262167:SV262167 ACP262167:ACR262167 AML262167:AMN262167 AWH262167:AWJ262167 BGD262167:BGF262167 BPZ262167:BQB262167 BZV262167:BZX262167 CJR262167:CJT262167 CTN262167:CTP262167 DDJ262167:DDL262167 DNF262167:DNH262167 DXB262167:DXD262167 EGX262167:EGZ262167 EQT262167:EQV262167 FAP262167:FAR262167 FKL262167:FKN262167 FUH262167:FUJ262167 GED262167:GEF262167 GNZ262167:GOB262167 GXV262167:GXX262167 HHR262167:HHT262167 HRN262167:HRP262167 IBJ262167:IBL262167 ILF262167:ILH262167 IVB262167:IVD262167 JEX262167:JEZ262167 JOT262167:JOV262167 JYP262167:JYR262167 KIL262167:KIN262167 KSH262167:KSJ262167 LCD262167:LCF262167 LLZ262167:LMB262167 LVV262167:LVX262167 MFR262167:MFT262167 MPN262167:MPP262167 MZJ262167:MZL262167 NJF262167:NJH262167 NTB262167:NTD262167 OCX262167:OCZ262167 OMT262167:OMV262167 OWP262167:OWR262167 PGL262167:PGN262167 PQH262167:PQJ262167 QAD262167:QAF262167 QJZ262167:QKB262167 QTV262167:QTX262167 RDR262167:RDT262167 RNN262167:RNP262167 RXJ262167:RXL262167 SHF262167:SHH262167 SRB262167:SRD262167 TAX262167:TAZ262167 TKT262167:TKV262167 TUP262167:TUR262167 UEL262167:UEN262167 UOH262167:UOJ262167 UYD262167:UYF262167 VHZ262167:VIB262167 VRV262167:VRX262167 WBR262167:WBT262167 WLN262167:WLP262167 WVJ262167:WVL262167 B327703:D327703 IX327703:IZ327703 ST327703:SV327703 ACP327703:ACR327703 AML327703:AMN327703 AWH327703:AWJ327703 BGD327703:BGF327703 BPZ327703:BQB327703 BZV327703:BZX327703 CJR327703:CJT327703 CTN327703:CTP327703 DDJ327703:DDL327703 DNF327703:DNH327703 DXB327703:DXD327703 EGX327703:EGZ327703 EQT327703:EQV327703 FAP327703:FAR327703 FKL327703:FKN327703 FUH327703:FUJ327703 GED327703:GEF327703 GNZ327703:GOB327703 GXV327703:GXX327703 HHR327703:HHT327703 HRN327703:HRP327703 IBJ327703:IBL327703 ILF327703:ILH327703 IVB327703:IVD327703 JEX327703:JEZ327703 JOT327703:JOV327703 JYP327703:JYR327703 KIL327703:KIN327703 KSH327703:KSJ327703 LCD327703:LCF327703 LLZ327703:LMB327703 LVV327703:LVX327703 MFR327703:MFT327703 MPN327703:MPP327703 MZJ327703:MZL327703 NJF327703:NJH327703 NTB327703:NTD327703 OCX327703:OCZ327703 OMT327703:OMV327703 OWP327703:OWR327703 PGL327703:PGN327703 PQH327703:PQJ327703 QAD327703:QAF327703 QJZ327703:QKB327703 QTV327703:QTX327703 RDR327703:RDT327703 RNN327703:RNP327703 RXJ327703:RXL327703 SHF327703:SHH327703 SRB327703:SRD327703 TAX327703:TAZ327703 TKT327703:TKV327703 TUP327703:TUR327703 UEL327703:UEN327703 UOH327703:UOJ327703 UYD327703:UYF327703 VHZ327703:VIB327703 VRV327703:VRX327703 WBR327703:WBT327703 WLN327703:WLP327703 WVJ327703:WVL327703 B393239:D393239 IX393239:IZ393239 ST393239:SV393239 ACP393239:ACR393239 AML393239:AMN393239 AWH393239:AWJ393239 BGD393239:BGF393239 BPZ393239:BQB393239 BZV393239:BZX393239 CJR393239:CJT393239 CTN393239:CTP393239 DDJ393239:DDL393239 DNF393239:DNH393239 DXB393239:DXD393239 EGX393239:EGZ393239 EQT393239:EQV393239 FAP393239:FAR393239 FKL393239:FKN393239 FUH393239:FUJ393239 GED393239:GEF393239 GNZ393239:GOB393239 GXV393239:GXX393239 HHR393239:HHT393239 HRN393239:HRP393239 IBJ393239:IBL393239 ILF393239:ILH393239 IVB393239:IVD393239 JEX393239:JEZ393239 JOT393239:JOV393239 JYP393239:JYR393239 KIL393239:KIN393239 KSH393239:KSJ393239 LCD393239:LCF393239 LLZ393239:LMB393239 LVV393239:LVX393239 MFR393239:MFT393239 MPN393239:MPP393239 MZJ393239:MZL393239 NJF393239:NJH393239 NTB393239:NTD393239 OCX393239:OCZ393239 OMT393239:OMV393239 OWP393239:OWR393239 PGL393239:PGN393239 PQH393239:PQJ393239 QAD393239:QAF393239 QJZ393239:QKB393239 QTV393239:QTX393239 RDR393239:RDT393239 RNN393239:RNP393239 RXJ393239:RXL393239 SHF393239:SHH393239 SRB393239:SRD393239 TAX393239:TAZ393239 TKT393239:TKV393239 TUP393239:TUR393239 UEL393239:UEN393239 UOH393239:UOJ393239 UYD393239:UYF393239 VHZ393239:VIB393239 VRV393239:VRX393239 WBR393239:WBT393239 WLN393239:WLP393239 WVJ393239:WVL393239 B458775:D458775 IX458775:IZ458775 ST458775:SV458775 ACP458775:ACR458775 AML458775:AMN458775 AWH458775:AWJ458775 BGD458775:BGF458775 BPZ458775:BQB458775 BZV458775:BZX458775 CJR458775:CJT458775 CTN458775:CTP458775 DDJ458775:DDL458775 DNF458775:DNH458775 DXB458775:DXD458775 EGX458775:EGZ458775 EQT458775:EQV458775 FAP458775:FAR458775 FKL458775:FKN458775 FUH458775:FUJ458775 GED458775:GEF458775 GNZ458775:GOB458775 GXV458775:GXX458775 HHR458775:HHT458775 HRN458775:HRP458775 IBJ458775:IBL458775 ILF458775:ILH458775 IVB458775:IVD458775 JEX458775:JEZ458775 JOT458775:JOV458775 JYP458775:JYR458775 KIL458775:KIN458775 KSH458775:KSJ458775 LCD458775:LCF458775 LLZ458775:LMB458775 LVV458775:LVX458775 MFR458775:MFT458775 MPN458775:MPP458775 MZJ458775:MZL458775 NJF458775:NJH458775 NTB458775:NTD458775 OCX458775:OCZ458775 OMT458775:OMV458775 OWP458775:OWR458775 PGL458775:PGN458775 PQH458775:PQJ458775 QAD458775:QAF458775 QJZ458775:QKB458775 QTV458775:QTX458775 RDR458775:RDT458775 RNN458775:RNP458775 RXJ458775:RXL458775 SHF458775:SHH458775 SRB458775:SRD458775 TAX458775:TAZ458775 TKT458775:TKV458775 TUP458775:TUR458775 UEL458775:UEN458775 UOH458775:UOJ458775 UYD458775:UYF458775 VHZ458775:VIB458775 VRV458775:VRX458775 WBR458775:WBT458775 WLN458775:WLP458775 WVJ458775:WVL458775 B524311:D524311 IX524311:IZ524311 ST524311:SV524311 ACP524311:ACR524311 AML524311:AMN524311 AWH524311:AWJ524311 BGD524311:BGF524311 BPZ524311:BQB524311 BZV524311:BZX524311 CJR524311:CJT524311 CTN524311:CTP524311 DDJ524311:DDL524311 DNF524311:DNH524311 DXB524311:DXD524311 EGX524311:EGZ524311 EQT524311:EQV524311 FAP524311:FAR524311 FKL524311:FKN524311 FUH524311:FUJ524311 GED524311:GEF524311 GNZ524311:GOB524311 GXV524311:GXX524311 HHR524311:HHT524311 HRN524311:HRP524311 IBJ524311:IBL524311 ILF524311:ILH524311 IVB524311:IVD524311 JEX524311:JEZ524311 JOT524311:JOV524311 JYP524311:JYR524311 KIL524311:KIN524311 KSH524311:KSJ524311 LCD524311:LCF524311 LLZ524311:LMB524311 LVV524311:LVX524311 MFR524311:MFT524311 MPN524311:MPP524311 MZJ524311:MZL524311 NJF524311:NJH524311 NTB524311:NTD524311 OCX524311:OCZ524311 OMT524311:OMV524311 OWP524311:OWR524311 PGL524311:PGN524311 PQH524311:PQJ524311 QAD524311:QAF524311 QJZ524311:QKB524311 QTV524311:QTX524311 RDR524311:RDT524311 RNN524311:RNP524311 RXJ524311:RXL524311 SHF524311:SHH524311 SRB524311:SRD524311 TAX524311:TAZ524311 TKT524311:TKV524311 TUP524311:TUR524311 UEL524311:UEN524311 UOH524311:UOJ524311 UYD524311:UYF524311 VHZ524311:VIB524311 VRV524311:VRX524311 WBR524311:WBT524311 WLN524311:WLP524311 WVJ524311:WVL524311 B589847:D589847 IX589847:IZ589847 ST589847:SV589847 ACP589847:ACR589847 AML589847:AMN589847 AWH589847:AWJ589847 BGD589847:BGF589847 BPZ589847:BQB589847 BZV589847:BZX589847 CJR589847:CJT589847 CTN589847:CTP589847 DDJ589847:DDL589847 DNF589847:DNH589847 DXB589847:DXD589847 EGX589847:EGZ589847 EQT589847:EQV589847 FAP589847:FAR589847 FKL589847:FKN589847 FUH589847:FUJ589847 GED589847:GEF589847 GNZ589847:GOB589847 GXV589847:GXX589847 HHR589847:HHT589847 HRN589847:HRP589847 IBJ589847:IBL589847 ILF589847:ILH589847 IVB589847:IVD589847 JEX589847:JEZ589847 JOT589847:JOV589847 JYP589847:JYR589847 KIL589847:KIN589847 KSH589847:KSJ589847 LCD589847:LCF589847 LLZ589847:LMB589847 LVV589847:LVX589847 MFR589847:MFT589847 MPN589847:MPP589847 MZJ589847:MZL589847 NJF589847:NJH589847 NTB589847:NTD589847 OCX589847:OCZ589847 OMT589847:OMV589847 OWP589847:OWR589847 PGL589847:PGN589847 PQH589847:PQJ589847 QAD589847:QAF589847 QJZ589847:QKB589847 QTV589847:QTX589847 RDR589847:RDT589847 RNN589847:RNP589847 RXJ589847:RXL589847 SHF589847:SHH589847 SRB589847:SRD589847 TAX589847:TAZ589847 TKT589847:TKV589847 TUP589847:TUR589847 UEL589847:UEN589847 UOH589847:UOJ589847 UYD589847:UYF589847 VHZ589847:VIB589847 VRV589847:VRX589847 WBR589847:WBT589847 WLN589847:WLP589847 WVJ589847:WVL589847 B655383:D655383 IX655383:IZ655383 ST655383:SV655383 ACP655383:ACR655383 AML655383:AMN655383 AWH655383:AWJ655383 BGD655383:BGF655383 BPZ655383:BQB655383 BZV655383:BZX655383 CJR655383:CJT655383 CTN655383:CTP655383 DDJ655383:DDL655383 DNF655383:DNH655383 DXB655383:DXD655383 EGX655383:EGZ655383 EQT655383:EQV655383 FAP655383:FAR655383 FKL655383:FKN655383 FUH655383:FUJ655383 GED655383:GEF655383 GNZ655383:GOB655383 GXV655383:GXX655383 HHR655383:HHT655383 HRN655383:HRP655383 IBJ655383:IBL655383 ILF655383:ILH655383 IVB655383:IVD655383 JEX655383:JEZ655383 JOT655383:JOV655383 JYP655383:JYR655383 KIL655383:KIN655383 KSH655383:KSJ655383 LCD655383:LCF655383 LLZ655383:LMB655383 LVV655383:LVX655383 MFR655383:MFT655383 MPN655383:MPP655383 MZJ655383:MZL655383 NJF655383:NJH655383 NTB655383:NTD655383 OCX655383:OCZ655383 OMT655383:OMV655383 OWP655383:OWR655383 PGL655383:PGN655383 PQH655383:PQJ655383 QAD655383:QAF655383 QJZ655383:QKB655383 QTV655383:QTX655383 RDR655383:RDT655383 RNN655383:RNP655383 RXJ655383:RXL655383 SHF655383:SHH655383 SRB655383:SRD655383 TAX655383:TAZ655383 TKT655383:TKV655383 TUP655383:TUR655383 UEL655383:UEN655383 UOH655383:UOJ655383 UYD655383:UYF655383 VHZ655383:VIB655383 VRV655383:VRX655383 WBR655383:WBT655383 WLN655383:WLP655383 WVJ655383:WVL655383 B720919:D720919 IX720919:IZ720919 ST720919:SV720919 ACP720919:ACR720919 AML720919:AMN720919 AWH720919:AWJ720919 BGD720919:BGF720919 BPZ720919:BQB720919 BZV720919:BZX720919 CJR720919:CJT720919 CTN720919:CTP720919 DDJ720919:DDL720919 DNF720919:DNH720919 DXB720919:DXD720919 EGX720919:EGZ720919 EQT720919:EQV720919 FAP720919:FAR720919 FKL720919:FKN720919 FUH720919:FUJ720919 GED720919:GEF720919 GNZ720919:GOB720919 GXV720919:GXX720919 HHR720919:HHT720919 HRN720919:HRP720919 IBJ720919:IBL720919 ILF720919:ILH720919 IVB720919:IVD720919 JEX720919:JEZ720919 JOT720919:JOV720919 JYP720919:JYR720919 KIL720919:KIN720919 KSH720919:KSJ720919 LCD720919:LCF720919 LLZ720919:LMB720919 LVV720919:LVX720919 MFR720919:MFT720919 MPN720919:MPP720919 MZJ720919:MZL720919 NJF720919:NJH720919 NTB720919:NTD720919 OCX720919:OCZ720919 OMT720919:OMV720919 OWP720919:OWR720919 PGL720919:PGN720919 PQH720919:PQJ720919 QAD720919:QAF720919 QJZ720919:QKB720919 QTV720919:QTX720919 RDR720919:RDT720919 RNN720919:RNP720919 RXJ720919:RXL720919 SHF720919:SHH720919 SRB720919:SRD720919 TAX720919:TAZ720919 TKT720919:TKV720919 TUP720919:TUR720919 UEL720919:UEN720919 UOH720919:UOJ720919 UYD720919:UYF720919 VHZ720919:VIB720919 VRV720919:VRX720919 WBR720919:WBT720919 WLN720919:WLP720919 WVJ720919:WVL720919 B786455:D786455 IX786455:IZ786455 ST786455:SV786455 ACP786455:ACR786455 AML786455:AMN786455 AWH786455:AWJ786455 BGD786455:BGF786455 BPZ786455:BQB786455 BZV786455:BZX786455 CJR786455:CJT786455 CTN786455:CTP786455 DDJ786455:DDL786455 DNF786455:DNH786455 DXB786455:DXD786455 EGX786455:EGZ786455 EQT786455:EQV786455 FAP786455:FAR786455 FKL786455:FKN786455 FUH786455:FUJ786455 GED786455:GEF786455 GNZ786455:GOB786455 GXV786455:GXX786455 HHR786455:HHT786455 HRN786455:HRP786455 IBJ786455:IBL786455 ILF786455:ILH786455 IVB786455:IVD786455 JEX786455:JEZ786455 JOT786455:JOV786455 JYP786455:JYR786455 KIL786455:KIN786455 KSH786455:KSJ786455 LCD786455:LCF786455 LLZ786455:LMB786455 LVV786455:LVX786455 MFR786455:MFT786455 MPN786455:MPP786455 MZJ786455:MZL786455 NJF786455:NJH786455 NTB786455:NTD786455 OCX786455:OCZ786455 OMT786455:OMV786455 OWP786455:OWR786455 PGL786455:PGN786455 PQH786455:PQJ786455 QAD786455:QAF786455 QJZ786455:QKB786455 QTV786455:QTX786455 RDR786455:RDT786455 RNN786455:RNP786455 RXJ786455:RXL786455 SHF786455:SHH786455 SRB786455:SRD786455 TAX786455:TAZ786455 TKT786455:TKV786455 TUP786455:TUR786455 UEL786455:UEN786455 UOH786455:UOJ786455 UYD786455:UYF786455 VHZ786455:VIB786455 VRV786455:VRX786455 WBR786455:WBT786455 WLN786455:WLP786455 WVJ786455:WVL786455 B851991:D851991 IX851991:IZ851991 ST851991:SV851991 ACP851991:ACR851991 AML851991:AMN851991 AWH851991:AWJ851991 BGD851991:BGF851991 BPZ851991:BQB851991 BZV851991:BZX851991 CJR851991:CJT851991 CTN851991:CTP851991 DDJ851991:DDL851991 DNF851991:DNH851991 DXB851991:DXD851991 EGX851991:EGZ851991 EQT851991:EQV851991 FAP851991:FAR851991 FKL851991:FKN851991 FUH851991:FUJ851991 GED851991:GEF851991 GNZ851991:GOB851991 GXV851991:GXX851991 HHR851991:HHT851991 HRN851991:HRP851991 IBJ851991:IBL851991 ILF851991:ILH851991 IVB851991:IVD851991 JEX851991:JEZ851991 JOT851991:JOV851991 JYP851991:JYR851991 KIL851991:KIN851991 KSH851991:KSJ851991 LCD851991:LCF851991 LLZ851991:LMB851991 LVV851991:LVX851991 MFR851991:MFT851991 MPN851991:MPP851991 MZJ851991:MZL851991 NJF851991:NJH851991 NTB851991:NTD851991 OCX851991:OCZ851991 OMT851991:OMV851991 OWP851991:OWR851991 PGL851991:PGN851991 PQH851991:PQJ851991 QAD851991:QAF851991 QJZ851991:QKB851991 QTV851991:QTX851991 RDR851991:RDT851991 RNN851991:RNP851991 RXJ851991:RXL851991 SHF851991:SHH851991 SRB851991:SRD851991 TAX851991:TAZ851991 TKT851991:TKV851991 TUP851991:TUR851991 UEL851991:UEN851991 UOH851991:UOJ851991 UYD851991:UYF851991 VHZ851991:VIB851991 VRV851991:VRX851991 WBR851991:WBT851991 WLN851991:WLP851991 WVJ851991:WVL851991 B917527:D917527 IX917527:IZ917527 ST917527:SV917527 ACP917527:ACR917527 AML917527:AMN917527 AWH917527:AWJ917527 BGD917527:BGF917527 BPZ917527:BQB917527 BZV917527:BZX917527 CJR917527:CJT917527 CTN917527:CTP917527 DDJ917527:DDL917527 DNF917527:DNH917527 DXB917527:DXD917527 EGX917527:EGZ917527 EQT917527:EQV917527 FAP917527:FAR917527 FKL917527:FKN917527 FUH917527:FUJ917527 GED917527:GEF917527 GNZ917527:GOB917527 GXV917527:GXX917527 HHR917527:HHT917527 HRN917527:HRP917527 IBJ917527:IBL917527 ILF917527:ILH917527 IVB917527:IVD917527 JEX917527:JEZ917527 JOT917527:JOV917527 JYP917527:JYR917527 KIL917527:KIN917527 KSH917527:KSJ917527 LCD917527:LCF917527 LLZ917527:LMB917527 LVV917527:LVX917527 MFR917527:MFT917527 MPN917527:MPP917527 MZJ917527:MZL917527 NJF917527:NJH917527 NTB917527:NTD917527 OCX917527:OCZ917527 OMT917527:OMV917527 OWP917527:OWR917527 PGL917527:PGN917527 PQH917527:PQJ917527 QAD917527:QAF917527 QJZ917527:QKB917527 QTV917527:QTX917527 RDR917527:RDT917527 RNN917527:RNP917527 RXJ917527:RXL917527 SHF917527:SHH917527 SRB917527:SRD917527 TAX917527:TAZ917527 TKT917527:TKV917527 TUP917527:TUR917527 UEL917527:UEN917527 UOH917527:UOJ917527 UYD917527:UYF917527 VHZ917527:VIB917527 VRV917527:VRX917527 WBR917527:WBT917527 WLN917527:WLP917527 WVJ917527:WVL917527 B983063:D983063 IX983063:IZ983063 ST983063:SV983063 ACP983063:ACR983063 AML983063:AMN983063 AWH983063:AWJ983063 BGD983063:BGF983063 BPZ983063:BQB983063 BZV983063:BZX983063 CJR983063:CJT983063 CTN983063:CTP983063 DDJ983063:DDL983063 DNF983063:DNH983063 DXB983063:DXD983063 EGX983063:EGZ983063 EQT983063:EQV983063 FAP983063:FAR983063 FKL983063:FKN983063 FUH983063:FUJ983063 GED983063:GEF983063 GNZ983063:GOB983063 GXV983063:GXX983063 HHR983063:HHT983063 HRN983063:HRP983063 IBJ983063:IBL983063 ILF983063:ILH983063 IVB983063:IVD983063 JEX983063:JEZ983063 JOT983063:JOV983063 JYP983063:JYR983063 KIL983063:KIN983063 KSH983063:KSJ983063 LCD983063:LCF983063 LLZ983063:LMB983063 LVV983063:LVX983063 MFR983063:MFT983063 MPN983063:MPP983063 MZJ983063:MZL983063 NJF983063:NJH983063 NTB983063:NTD983063 OCX983063:OCZ983063 OMT983063:OMV983063 OWP983063:OWR983063 PGL983063:PGN983063 PQH983063:PQJ983063 QAD983063:QAF983063 QJZ983063:QKB983063 QTV983063:QTX983063 RDR983063:RDT983063 RNN983063:RNP983063 RXJ983063:RXL983063 SHF983063:SHH983063 SRB983063:SRD983063 TAX983063:TAZ983063 TKT983063:TKV983063 TUP983063:TUR983063 UEL983063:UEN983063 UOH983063:UOJ983063 UYD983063:UYF983063 VHZ983063:VIB983063 VRV983063:VRX983063 WBR983063:WBT983063 WLN983063:WLP983063 WVJ983063:WVL983063 B25:D25 IX25:IZ25 ST25:SV25 ACP25:ACR25 AML25:AMN25 AWH25:AWJ25 BGD25:BGF25 BPZ25:BQB25 BZV25:BZX25 CJR25:CJT25 CTN25:CTP25 DDJ25:DDL25 DNF25:DNH25 DXB25:DXD25 EGX25:EGZ25 EQT25:EQV25 FAP25:FAR25 FKL25:FKN25 FUH25:FUJ25 GED25:GEF25 GNZ25:GOB25 GXV25:GXX25 HHR25:HHT25 HRN25:HRP25 IBJ25:IBL25 ILF25:ILH25 IVB25:IVD25 JEX25:JEZ25 JOT25:JOV25 JYP25:JYR25 KIL25:KIN25 KSH25:KSJ25 LCD25:LCF25 LLZ25:LMB25 LVV25:LVX25 MFR25:MFT25 MPN25:MPP25 MZJ25:MZL25 NJF25:NJH25 NTB25:NTD25 OCX25:OCZ25 OMT25:OMV25 OWP25:OWR25 PGL25:PGN25 PQH25:PQJ25 QAD25:QAF25 QJZ25:QKB25 QTV25:QTX25 RDR25:RDT25 RNN25:RNP25 RXJ25:RXL25 SHF25:SHH25 SRB25:SRD25 TAX25:TAZ25 TKT25:TKV25 TUP25:TUR25 UEL25:UEN25 UOH25:UOJ25 UYD25:UYF25 VHZ25:VIB25 VRV25:VRX25 WBR25:WBT25 WLN25:WLP25 WVJ25:WVL25 B65561:D65561 IX65561:IZ65561 ST65561:SV65561 ACP65561:ACR65561 AML65561:AMN65561 AWH65561:AWJ65561 BGD65561:BGF65561 BPZ65561:BQB65561 BZV65561:BZX65561 CJR65561:CJT65561 CTN65561:CTP65561 DDJ65561:DDL65561 DNF65561:DNH65561 DXB65561:DXD65561 EGX65561:EGZ65561 EQT65561:EQV65561 FAP65561:FAR65561 FKL65561:FKN65561 FUH65561:FUJ65561 GED65561:GEF65561 GNZ65561:GOB65561 GXV65561:GXX65561 HHR65561:HHT65561 HRN65561:HRP65561 IBJ65561:IBL65561 ILF65561:ILH65561 IVB65561:IVD65561 JEX65561:JEZ65561 JOT65561:JOV65561 JYP65561:JYR65561 KIL65561:KIN65561 KSH65561:KSJ65561 LCD65561:LCF65561 LLZ65561:LMB65561 LVV65561:LVX65561 MFR65561:MFT65561 MPN65561:MPP65561 MZJ65561:MZL65561 NJF65561:NJH65561 NTB65561:NTD65561 OCX65561:OCZ65561 OMT65561:OMV65561 OWP65561:OWR65561 PGL65561:PGN65561 PQH65561:PQJ65561 QAD65561:QAF65561 QJZ65561:QKB65561 QTV65561:QTX65561 RDR65561:RDT65561 RNN65561:RNP65561 RXJ65561:RXL65561 SHF65561:SHH65561 SRB65561:SRD65561 TAX65561:TAZ65561 TKT65561:TKV65561 TUP65561:TUR65561 UEL65561:UEN65561 UOH65561:UOJ65561 UYD65561:UYF65561 VHZ65561:VIB65561 VRV65561:VRX65561 WBR65561:WBT65561 WLN65561:WLP65561 WVJ65561:WVL65561 B131097:D131097 IX131097:IZ131097 ST131097:SV131097 ACP131097:ACR131097 AML131097:AMN131097 AWH131097:AWJ131097 BGD131097:BGF131097 BPZ131097:BQB131097 BZV131097:BZX131097 CJR131097:CJT131097 CTN131097:CTP131097 DDJ131097:DDL131097 DNF131097:DNH131097 DXB131097:DXD131097 EGX131097:EGZ131097 EQT131097:EQV131097 FAP131097:FAR131097 FKL131097:FKN131097 FUH131097:FUJ131097 GED131097:GEF131097 GNZ131097:GOB131097 GXV131097:GXX131097 HHR131097:HHT131097 HRN131097:HRP131097 IBJ131097:IBL131097 ILF131097:ILH131097 IVB131097:IVD131097 JEX131097:JEZ131097 JOT131097:JOV131097 JYP131097:JYR131097 KIL131097:KIN131097 KSH131097:KSJ131097 LCD131097:LCF131097 LLZ131097:LMB131097 LVV131097:LVX131097 MFR131097:MFT131097 MPN131097:MPP131097 MZJ131097:MZL131097 NJF131097:NJH131097 NTB131097:NTD131097 OCX131097:OCZ131097 OMT131097:OMV131097 OWP131097:OWR131097 PGL131097:PGN131097 PQH131097:PQJ131097 QAD131097:QAF131097 QJZ131097:QKB131097 QTV131097:QTX131097 RDR131097:RDT131097 RNN131097:RNP131097 RXJ131097:RXL131097 SHF131097:SHH131097 SRB131097:SRD131097 TAX131097:TAZ131097 TKT131097:TKV131097 TUP131097:TUR131097 UEL131097:UEN131097 UOH131097:UOJ131097 UYD131097:UYF131097 VHZ131097:VIB131097 VRV131097:VRX131097 WBR131097:WBT131097 WLN131097:WLP131097 WVJ131097:WVL131097 B196633:D196633 IX196633:IZ196633 ST196633:SV196633 ACP196633:ACR196633 AML196633:AMN196633 AWH196633:AWJ196633 BGD196633:BGF196633 BPZ196633:BQB196633 BZV196633:BZX196633 CJR196633:CJT196633 CTN196633:CTP196633 DDJ196633:DDL196633 DNF196633:DNH196633 DXB196633:DXD196633 EGX196633:EGZ196633 EQT196633:EQV196633 FAP196633:FAR196633 FKL196633:FKN196633 FUH196633:FUJ196633 GED196633:GEF196633 GNZ196633:GOB196633 GXV196633:GXX196633 HHR196633:HHT196633 HRN196633:HRP196633 IBJ196633:IBL196633 ILF196633:ILH196633 IVB196633:IVD196633 JEX196633:JEZ196633 JOT196633:JOV196633 JYP196633:JYR196633 KIL196633:KIN196633 KSH196633:KSJ196633 LCD196633:LCF196633 LLZ196633:LMB196633 LVV196633:LVX196633 MFR196633:MFT196633 MPN196633:MPP196633 MZJ196633:MZL196633 NJF196633:NJH196633 NTB196633:NTD196633 OCX196633:OCZ196633 OMT196633:OMV196633 OWP196633:OWR196633 PGL196633:PGN196633 PQH196633:PQJ196633 QAD196633:QAF196633 QJZ196633:QKB196633 QTV196633:QTX196633 RDR196633:RDT196633 RNN196633:RNP196633 RXJ196633:RXL196633 SHF196633:SHH196633 SRB196633:SRD196633 TAX196633:TAZ196633 TKT196633:TKV196633 TUP196633:TUR196633 UEL196633:UEN196633 UOH196633:UOJ196633 UYD196633:UYF196633 VHZ196633:VIB196633 VRV196633:VRX196633 WBR196633:WBT196633 WLN196633:WLP196633 WVJ196633:WVL196633 B262169:D262169 IX262169:IZ262169 ST262169:SV262169 ACP262169:ACR262169 AML262169:AMN262169 AWH262169:AWJ262169 BGD262169:BGF262169 BPZ262169:BQB262169 BZV262169:BZX262169 CJR262169:CJT262169 CTN262169:CTP262169 DDJ262169:DDL262169 DNF262169:DNH262169 DXB262169:DXD262169 EGX262169:EGZ262169 EQT262169:EQV262169 FAP262169:FAR262169 FKL262169:FKN262169 FUH262169:FUJ262169 GED262169:GEF262169 GNZ262169:GOB262169 GXV262169:GXX262169 HHR262169:HHT262169 HRN262169:HRP262169 IBJ262169:IBL262169 ILF262169:ILH262169 IVB262169:IVD262169 JEX262169:JEZ262169 JOT262169:JOV262169 JYP262169:JYR262169 KIL262169:KIN262169 KSH262169:KSJ262169 LCD262169:LCF262169 LLZ262169:LMB262169 LVV262169:LVX262169 MFR262169:MFT262169 MPN262169:MPP262169 MZJ262169:MZL262169 NJF262169:NJH262169 NTB262169:NTD262169 OCX262169:OCZ262169 OMT262169:OMV262169 OWP262169:OWR262169 PGL262169:PGN262169 PQH262169:PQJ262169 QAD262169:QAF262169 QJZ262169:QKB262169 QTV262169:QTX262169 RDR262169:RDT262169 RNN262169:RNP262169 RXJ262169:RXL262169 SHF262169:SHH262169 SRB262169:SRD262169 TAX262169:TAZ262169 TKT262169:TKV262169 TUP262169:TUR262169 UEL262169:UEN262169 UOH262169:UOJ262169 UYD262169:UYF262169 VHZ262169:VIB262169 VRV262169:VRX262169 WBR262169:WBT262169 WLN262169:WLP262169 WVJ262169:WVL262169 B327705:D327705 IX327705:IZ327705 ST327705:SV327705 ACP327705:ACR327705 AML327705:AMN327705 AWH327705:AWJ327705 BGD327705:BGF327705 BPZ327705:BQB327705 BZV327705:BZX327705 CJR327705:CJT327705 CTN327705:CTP327705 DDJ327705:DDL327705 DNF327705:DNH327705 DXB327705:DXD327705 EGX327705:EGZ327705 EQT327705:EQV327705 FAP327705:FAR327705 FKL327705:FKN327705 FUH327705:FUJ327705 GED327705:GEF327705 GNZ327705:GOB327705 GXV327705:GXX327705 HHR327705:HHT327705 HRN327705:HRP327705 IBJ327705:IBL327705 ILF327705:ILH327705 IVB327705:IVD327705 JEX327705:JEZ327705 JOT327705:JOV327705 JYP327705:JYR327705 KIL327705:KIN327705 KSH327705:KSJ327705 LCD327705:LCF327705 LLZ327705:LMB327705 LVV327705:LVX327705 MFR327705:MFT327705 MPN327705:MPP327705 MZJ327705:MZL327705 NJF327705:NJH327705 NTB327705:NTD327705 OCX327705:OCZ327705 OMT327705:OMV327705 OWP327705:OWR327705 PGL327705:PGN327705 PQH327705:PQJ327705 QAD327705:QAF327705 QJZ327705:QKB327705 QTV327705:QTX327705 RDR327705:RDT327705 RNN327705:RNP327705 RXJ327705:RXL327705 SHF327705:SHH327705 SRB327705:SRD327705 TAX327705:TAZ327705 TKT327705:TKV327705 TUP327705:TUR327705 UEL327705:UEN327705 UOH327705:UOJ327705 UYD327705:UYF327705 VHZ327705:VIB327705 VRV327705:VRX327705 WBR327705:WBT327705 WLN327705:WLP327705 WVJ327705:WVL327705 B393241:D393241 IX393241:IZ393241 ST393241:SV393241 ACP393241:ACR393241 AML393241:AMN393241 AWH393241:AWJ393241 BGD393241:BGF393241 BPZ393241:BQB393241 BZV393241:BZX393241 CJR393241:CJT393241 CTN393241:CTP393241 DDJ393241:DDL393241 DNF393241:DNH393241 DXB393241:DXD393241 EGX393241:EGZ393241 EQT393241:EQV393241 FAP393241:FAR393241 FKL393241:FKN393241 FUH393241:FUJ393241 GED393241:GEF393241 GNZ393241:GOB393241 GXV393241:GXX393241 HHR393241:HHT393241 HRN393241:HRP393241 IBJ393241:IBL393241 ILF393241:ILH393241 IVB393241:IVD393241 JEX393241:JEZ393241 JOT393241:JOV393241 JYP393241:JYR393241 KIL393241:KIN393241 KSH393241:KSJ393241 LCD393241:LCF393241 LLZ393241:LMB393241 LVV393241:LVX393241 MFR393241:MFT393241 MPN393241:MPP393241 MZJ393241:MZL393241 NJF393241:NJH393241 NTB393241:NTD393241 OCX393241:OCZ393241 OMT393241:OMV393241 OWP393241:OWR393241 PGL393241:PGN393241 PQH393241:PQJ393241 QAD393241:QAF393241 QJZ393241:QKB393241 QTV393241:QTX393241 RDR393241:RDT393241 RNN393241:RNP393241 RXJ393241:RXL393241 SHF393241:SHH393241 SRB393241:SRD393241 TAX393241:TAZ393241 TKT393241:TKV393241 TUP393241:TUR393241 UEL393241:UEN393241 UOH393241:UOJ393241 UYD393241:UYF393241 VHZ393241:VIB393241 VRV393241:VRX393241 WBR393241:WBT393241 WLN393241:WLP393241 WVJ393241:WVL393241 B458777:D458777 IX458777:IZ458777 ST458777:SV458777 ACP458777:ACR458777 AML458777:AMN458777 AWH458777:AWJ458777 BGD458777:BGF458777 BPZ458777:BQB458777 BZV458777:BZX458777 CJR458777:CJT458777 CTN458777:CTP458777 DDJ458777:DDL458777 DNF458777:DNH458777 DXB458777:DXD458777 EGX458777:EGZ458777 EQT458777:EQV458777 FAP458777:FAR458777 FKL458777:FKN458777 FUH458777:FUJ458777 GED458777:GEF458777 GNZ458777:GOB458777 GXV458777:GXX458777 HHR458777:HHT458777 HRN458777:HRP458777 IBJ458777:IBL458777 ILF458777:ILH458777 IVB458777:IVD458777 JEX458777:JEZ458777 JOT458777:JOV458777 JYP458777:JYR458777 KIL458777:KIN458777 KSH458777:KSJ458777 LCD458777:LCF458777 LLZ458777:LMB458777 LVV458777:LVX458777 MFR458777:MFT458777 MPN458777:MPP458777 MZJ458777:MZL458777 NJF458777:NJH458777 NTB458777:NTD458777 OCX458777:OCZ458777 OMT458777:OMV458777 OWP458777:OWR458777 PGL458777:PGN458777 PQH458777:PQJ458777 QAD458777:QAF458777 QJZ458777:QKB458777 QTV458777:QTX458777 RDR458777:RDT458777 RNN458777:RNP458777 RXJ458777:RXL458777 SHF458777:SHH458777 SRB458777:SRD458777 TAX458777:TAZ458777 TKT458777:TKV458777 TUP458777:TUR458777 UEL458777:UEN458777 UOH458777:UOJ458777 UYD458777:UYF458777 VHZ458777:VIB458777 VRV458777:VRX458777 WBR458777:WBT458777 WLN458777:WLP458777 WVJ458777:WVL458777 B524313:D524313 IX524313:IZ524313 ST524313:SV524313 ACP524313:ACR524313 AML524313:AMN524313 AWH524313:AWJ524313 BGD524313:BGF524313 BPZ524313:BQB524313 BZV524313:BZX524313 CJR524313:CJT524313 CTN524313:CTP524313 DDJ524313:DDL524313 DNF524313:DNH524313 DXB524313:DXD524313 EGX524313:EGZ524313 EQT524313:EQV524313 FAP524313:FAR524313 FKL524313:FKN524313 FUH524313:FUJ524313 GED524313:GEF524313 GNZ524313:GOB524313 GXV524313:GXX524313 HHR524313:HHT524313 HRN524313:HRP524313 IBJ524313:IBL524313 ILF524313:ILH524313 IVB524313:IVD524313 JEX524313:JEZ524313 JOT524313:JOV524313 JYP524313:JYR524313 KIL524313:KIN524313 KSH524313:KSJ524313 LCD524313:LCF524313 LLZ524313:LMB524313 LVV524313:LVX524313 MFR524313:MFT524313 MPN524313:MPP524313 MZJ524313:MZL524313 NJF524313:NJH524313 NTB524313:NTD524313 OCX524313:OCZ524313 OMT524313:OMV524313 OWP524313:OWR524313 PGL524313:PGN524313 PQH524313:PQJ524313 QAD524313:QAF524313 QJZ524313:QKB524313 QTV524313:QTX524313 RDR524313:RDT524313 RNN524313:RNP524313 RXJ524313:RXL524313 SHF524313:SHH524313 SRB524313:SRD524313 TAX524313:TAZ524313 TKT524313:TKV524313 TUP524313:TUR524313 UEL524313:UEN524313 UOH524313:UOJ524313 UYD524313:UYF524313 VHZ524313:VIB524313 VRV524313:VRX524313 WBR524313:WBT524313 WLN524313:WLP524313 WVJ524313:WVL524313 B589849:D589849 IX589849:IZ589849 ST589849:SV589849 ACP589849:ACR589849 AML589849:AMN589849 AWH589849:AWJ589849 BGD589849:BGF589849 BPZ589849:BQB589849 BZV589849:BZX589849 CJR589849:CJT589849 CTN589849:CTP589849 DDJ589849:DDL589849 DNF589849:DNH589849 DXB589849:DXD589849 EGX589849:EGZ589849 EQT589849:EQV589849 FAP589849:FAR589849 FKL589849:FKN589849 FUH589849:FUJ589849 GED589849:GEF589849 GNZ589849:GOB589849 GXV589849:GXX589849 HHR589849:HHT589849 HRN589849:HRP589849 IBJ589849:IBL589849 ILF589849:ILH589849 IVB589849:IVD589849 JEX589849:JEZ589849 JOT589849:JOV589849 JYP589849:JYR589849 KIL589849:KIN589849 KSH589849:KSJ589849 LCD589849:LCF589849 LLZ589849:LMB589849 LVV589849:LVX589849 MFR589849:MFT589849 MPN589849:MPP589849 MZJ589849:MZL589849 NJF589849:NJH589849 NTB589849:NTD589849 OCX589849:OCZ589849 OMT589849:OMV589849 OWP589849:OWR589849 PGL589849:PGN589849 PQH589849:PQJ589849 QAD589849:QAF589849 QJZ589849:QKB589849 QTV589849:QTX589849 RDR589849:RDT589849 RNN589849:RNP589849 RXJ589849:RXL589849 SHF589849:SHH589849 SRB589849:SRD589849 TAX589849:TAZ589849 TKT589849:TKV589849 TUP589849:TUR589849 UEL589849:UEN589849 UOH589849:UOJ589849 UYD589849:UYF589849 VHZ589849:VIB589849 VRV589849:VRX589849 WBR589849:WBT589849 WLN589849:WLP589849 WVJ589849:WVL589849 B655385:D655385 IX655385:IZ655385 ST655385:SV655385 ACP655385:ACR655385 AML655385:AMN655385 AWH655385:AWJ655385 BGD655385:BGF655385 BPZ655385:BQB655385 BZV655385:BZX655385 CJR655385:CJT655385 CTN655385:CTP655385 DDJ655385:DDL655385 DNF655385:DNH655385 DXB655385:DXD655385 EGX655385:EGZ655385 EQT655385:EQV655385 FAP655385:FAR655385 FKL655385:FKN655385 FUH655385:FUJ655385 GED655385:GEF655385 GNZ655385:GOB655385 GXV655385:GXX655385 HHR655385:HHT655385 HRN655385:HRP655385 IBJ655385:IBL655385 ILF655385:ILH655385 IVB655385:IVD655385 JEX655385:JEZ655385 JOT655385:JOV655385 JYP655385:JYR655385 KIL655385:KIN655385 KSH655385:KSJ655385 LCD655385:LCF655385 LLZ655385:LMB655385 LVV655385:LVX655385 MFR655385:MFT655385 MPN655385:MPP655385 MZJ655385:MZL655385 NJF655385:NJH655385 NTB655385:NTD655385 OCX655385:OCZ655385 OMT655385:OMV655385 OWP655385:OWR655385 PGL655385:PGN655385 PQH655385:PQJ655385 QAD655385:QAF655385 QJZ655385:QKB655385 QTV655385:QTX655385 RDR655385:RDT655385 RNN655385:RNP655385 RXJ655385:RXL655385 SHF655385:SHH655385 SRB655385:SRD655385 TAX655385:TAZ655385 TKT655385:TKV655385 TUP655385:TUR655385 UEL655385:UEN655385 UOH655385:UOJ655385 UYD655385:UYF655385 VHZ655385:VIB655385 VRV655385:VRX655385 WBR655385:WBT655385 WLN655385:WLP655385 WVJ655385:WVL655385 B720921:D720921 IX720921:IZ720921 ST720921:SV720921 ACP720921:ACR720921 AML720921:AMN720921 AWH720921:AWJ720921 BGD720921:BGF720921 BPZ720921:BQB720921 BZV720921:BZX720921 CJR720921:CJT720921 CTN720921:CTP720921 DDJ720921:DDL720921 DNF720921:DNH720921 DXB720921:DXD720921 EGX720921:EGZ720921 EQT720921:EQV720921 FAP720921:FAR720921 FKL720921:FKN720921 FUH720921:FUJ720921 GED720921:GEF720921 GNZ720921:GOB720921 GXV720921:GXX720921 HHR720921:HHT720921 HRN720921:HRP720921 IBJ720921:IBL720921 ILF720921:ILH720921 IVB720921:IVD720921 JEX720921:JEZ720921 JOT720921:JOV720921 JYP720921:JYR720921 KIL720921:KIN720921 KSH720921:KSJ720921 LCD720921:LCF720921 LLZ720921:LMB720921 LVV720921:LVX720921 MFR720921:MFT720921 MPN720921:MPP720921 MZJ720921:MZL720921 NJF720921:NJH720921 NTB720921:NTD720921 OCX720921:OCZ720921 OMT720921:OMV720921 OWP720921:OWR720921 PGL720921:PGN720921 PQH720921:PQJ720921 QAD720921:QAF720921 QJZ720921:QKB720921 QTV720921:QTX720921 RDR720921:RDT720921 RNN720921:RNP720921 RXJ720921:RXL720921 SHF720921:SHH720921 SRB720921:SRD720921 TAX720921:TAZ720921 TKT720921:TKV720921 TUP720921:TUR720921 UEL720921:UEN720921 UOH720921:UOJ720921 UYD720921:UYF720921 VHZ720921:VIB720921 VRV720921:VRX720921 WBR720921:WBT720921 WLN720921:WLP720921 WVJ720921:WVL720921 B786457:D786457 IX786457:IZ786457 ST786457:SV786457 ACP786457:ACR786457 AML786457:AMN786457 AWH786457:AWJ786457 BGD786457:BGF786457 BPZ786457:BQB786457 BZV786457:BZX786457 CJR786457:CJT786457 CTN786457:CTP786457 DDJ786457:DDL786457 DNF786457:DNH786457 DXB786457:DXD786457 EGX786457:EGZ786457 EQT786457:EQV786457 FAP786457:FAR786457 FKL786457:FKN786457 FUH786457:FUJ786457 GED786457:GEF786457 GNZ786457:GOB786457 GXV786457:GXX786457 HHR786457:HHT786457 HRN786457:HRP786457 IBJ786457:IBL786457 ILF786457:ILH786457 IVB786457:IVD786457 JEX786457:JEZ786457 JOT786457:JOV786457 JYP786457:JYR786457 KIL786457:KIN786457 KSH786457:KSJ786457 LCD786457:LCF786457 LLZ786457:LMB786457 LVV786457:LVX786457 MFR786457:MFT786457 MPN786457:MPP786457 MZJ786457:MZL786457 NJF786457:NJH786457 NTB786457:NTD786457 OCX786457:OCZ786457 OMT786457:OMV786457 OWP786457:OWR786457 PGL786457:PGN786457 PQH786457:PQJ786457 QAD786457:QAF786457 QJZ786457:QKB786457 QTV786457:QTX786457 RDR786457:RDT786457 RNN786457:RNP786457 RXJ786457:RXL786457 SHF786457:SHH786457 SRB786457:SRD786457 TAX786457:TAZ786457 TKT786457:TKV786457 TUP786457:TUR786457 UEL786457:UEN786457 UOH786457:UOJ786457 UYD786457:UYF786457 VHZ786457:VIB786457 VRV786457:VRX786457 WBR786457:WBT786457 WLN786457:WLP786457 WVJ786457:WVL786457 B851993:D851993 IX851993:IZ851993 ST851993:SV851993 ACP851993:ACR851993 AML851993:AMN851993 AWH851993:AWJ851993 BGD851993:BGF851993 BPZ851993:BQB851993 BZV851993:BZX851993 CJR851993:CJT851993 CTN851993:CTP851993 DDJ851993:DDL851993 DNF851993:DNH851993 DXB851993:DXD851993 EGX851993:EGZ851993 EQT851993:EQV851993 FAP851993:FAR851993 FKL851993:FKN851993 FUH851993:FUJ851993 GED851993:GEF851993 GNZ851993:GOB851993 GXV851993:GXX851993 HHR851993:HHT851993 HRN851993:HRP851993 IBJ851993:IBL851993 ILF851993:ILH851993 IVB851993:IVD851993 JEX851993:JEZ851993 JOT851993:JOV851993 JYP851993:JYR851993 KIL851993:KIN851993 KSH851993:KSJ851993 LCD851993:LCF851993 LLZ851993:LMB851993 LVV851993:LVX851993 MFR851993:MFT851993 MPN851993:MPP851993 MZJ851993:MZL851993 NJF851993:NJH851993 NTB851993:NTD851993 OCX851993:OCZ851993 OMT851993:OMV851993 OWP851993:OWR851993 PGL851993:PGN851993 PQH851993:PQJ851993 QAD851993:QAF851993 QJZ851993:QKB851993 QTV851993:QTX851993 RDR851993:RDT851993 RNN851993:RNP851993 RXJ851993:RXL851993 SHF851993:SHH851993 SRB851993:SRD851993 TAX851993:TAZ851993 TKT851993:TKV851993 TUP851993:TUR851993 UEL851993:UEN851993 UOH851993:UOJ851993 UYD851993:UYF851993 VHZ851993:VIB851993 VRV851993:VRX851993 WBR851993:WBT851993 WLN851993:WLP851993 WVJ851993:WVL851993 B917529:D917529 IX917529:IZ917529 ST917529:SV917529 ACP917529:ACR917529 AML917529:AMN917529 AWH917529:AWJ917529 BGD917529:BGF917529 BPZ917529:BQB917529 BZV917529:BZX917529 CJR917529:CJT917529 CTN917529:CTP917529 DDJ917529:DDL917529 DNF917529:DNH917529 DXB917529:DXD917529 EGX917529:EGZ917529 EQT917529:EQV917529 FAP917529:FAR917529 FKL917529:FKN917529 FUH917529:FUJ917529 GED917529:GEF917529 GNZ917529:GOB917529 GXV917529:GXX917529 HHR917529:HHT917529 HRN917529:HRP917529 IBJ917529:IBL917529 ILF917529:ILH917529 IVB917529:IVD917529 JEX917529:JEZ917529 JOT917529:JOV917529 JYP917529:JYR917529 KIL917529:KIN917529 KSH917529:KSJ917529 LCD917529:LCF917529 LLZ917529:LMB917529 LVV917529:LVX917529 MFR917529:MFT917529 MPN917529:MPP917529 MZJ917529:MZL917529 NJF917529:NJH917529 NTB917529:NTD917529 OCX917529:OCZ917529 OMT917529:OMV917529 OWP917529:OWR917529 PGL917529:PGN917529 PQH917529:PQJ917529 QAD917529:QAF917529 QJZ917529:QKB917529 QTV917529:QTX917529 RDR917529:RDT917529 RNN917529:RNP917529 RXJ917529:RXL917529 SHF917529:SHH917529 SRB917529:SRD917529 TAX917529:TAZ917529 TKT917529:TKV917529 TUP917529:TUR917529 UEL917529:UEN917529 UOH917529:UOJ917529 UYD917529:UYF917529 VHZ917529:VIB917529 VRV917529:VRX917529 WBR917529:WBT917529 WLN917529:WLP917529 WVJ917529:WVL917529 B983065:D983065 IX983065:IZ983065 ST983065:SV983065 ACP983065:ACR983065 AML983065:AMN983065 AWH983065:AWJ983065 BGD983065:BGF983065 BPZ983065:BQB983065 BZV983065:BZX983065 CJR983065:CJT983065 CTN983065:CTP983065 DDJ983065:DDL983065 DNF983065:DNH983065 DXB983065:DXD983065 EGX983065:EGZ983065 EQT983065:EQV983065 FAP983065:FAR983065 FKL983065:FKN983065 FUH983065:FUJ983065 GED983065:GEF983065 GNZ983065:GOB983065 GXV983065:GXX983065 HHR983065:HHT983065 HRN983065:HRP983065 IBJ983065:IBL983065 ILF983065:ILH983065 IVB983065:IVD983065 JEX983065:JEZ983065 JOT983065:JOV983065 JYP983065:JYR983065 KIL983065:KIN983065 KSH983065:KSJ983065 LCD983065:LCF983065 LLZ983065:LMB983065 LVV983065:LVX983065 MFR983065:MFT983065 MPN983065:MPP983065 MZJ983065:MZL983065 NJF983065:NJH983065 NTB983065:NTD983065 OCX983065:OCZ983065 OMT983065:OMV983065 OWP983065:OWR983065 PGL983065:PGN983065 PQH983065:PQJ983065 QAD983065:QAF983065 QJZ983065:QKB983065 QTV983065:QTX983065 RDR983065:RDT983065 RNN983065:RNP983065 RXJ983065:RXL983065 SHF983065:SHH983065 SRB983065:SRD983065 TAX983065:TAZ983065 TKT983065:TKV983065 TUP983065:TUR983065 UEL983065:UEN983065 UOH983065:UOJ983065 UYD983065:UYF983065 VHZ983065:VIB983065 VRV983065:VRX983065 WBR983065:WBT983065 WLN983065:WLP983065 WVJ983065:WVL983065 B27:D27 IX27:IZ27 ST27:SV27 ACP27:ACR27 AML27:AMN27 AWH27:AWJ27 BGD27:BGF27 BPZ27:BQB27 BZV27:BZX27 CJR27:CJT27 CTN27:CTP27 DDJ27:DDL27 DNF27:DNH27 DXB27:DXD27 EGX27:EGZ27 EQT27:EQV27 FAP27:FAR27 FKL27:FKN27 FUH27:FUJ27 GED27:GEF27 GNZ27:GOB27 GXV27:GXX27 HHR27:HHT27 HRN27:HRP27 IBJ27:IBL27 ILF27:ILH27 IVB27:IVD27 JEX27:JEZ27 JOT27:JOV27 JYP27:JYR27 KIL27:KIN27 KSH27:KSJ27 LCD27:LCF27 LLZ27:LMB27 LVV27:LVX27 MFR27:MFT27 MPN27:MPP27 MZJ27:MZL27 NJF27:NJH27 NTB27:NTD27 OCX27:OCZ27 OMT27:OMV27 OWP27:OWR27 PGL27:PGN27 PQH27:PQJ27 QAD27:QAF27 QJZ27:QKB27 QTV27:QTX27 RDR27:RDT27 RNN27:RNP27 RXJ27:RXL27 SHF27:SHH27 SRB27:SRD27 TAX27:TAZ27 TKT27:TKV27 TUP27:TUR27 UEL27:UEN27 UOH27:UOJ27 UYD27:UYF27 VHZ27:VIB27 VRV27:VRX27 WBR27:WBT27 WLN27:WLP27 WVJ27:WVL27 B65563:D65563 IX65563:IZ65563 ST65563:SV65563 ACP65563:ACR65563 AML65563:AMN65563 AWH65563:AWJ65563 BGD65563:BGF65563 BPZ65563:BQB65563 BZV65563:BZX65563 CJR65563:CJT65563 CTN65563:CTP65563 DDJ65563:DDL65563 DNF65563:DNH65563 DXB65563:DXD65563 EGX65563:EGZ65563 EQT65563:EQV65563 FAP65563:FAR65563 FKL65563:FKN65563 FUH65563:FUJ65563 GED65563:GEF65563 GNZ65563:GOB65563 GXV65563:GXX65563 HHR65563:HHT65563 HRN65563:HRP65563 IBJ65563:IBL65563 ILF65563:ILH65563 IVB65563:IVD65563 JEX65563:JEZ65563 JOT65563:JOV65563 JYP65563:JYR65563 KIL65563:KIN65563 KSH65563:KSJ65563 LCD65563:LCF65563 LLZ65563:LMB65563 LVV65563:LVX65563 MFR65563:MFT65563 MPN65563:MPP65563 MZJ65563:MZL65563 NJF65563:NJH65563 NTB65563:NTD65563 OCX65563:OCZ65563 OMT65563:OMV65563 OWP65563:OWR65563 PGL65563:PGN65563 PQH65563:PQJ65563 QAD65563:QAF65563 QJZ65563:QKB65563 QTV65563:QTX65563 RDR65563:RDT65563 RNN65563:RNP65563 RXJ65563:RXL65563 SHF65563:SHH65563 SRB65563:SRD65563 TAX65563:TAZ65563 TKT65563:TKV65563 TUP65563:TUR65563 UEL65563:UEN65563 UOH65563:UOJ65563 UYD65563:UYF65563 VHZ65563:VIB65563 VRV65563:VRX65563 WBR65563:WBT65563 WLN65563:WLP65563 WVJ65563:WVL65563 B131099:D131099 IX131099:IZ131099 ST131099:SV131099 ACP131099:ACR131099 AML131099:AMN131099 AWH131099:AWJ131099 BGD131099:BGF131099 BPZ131099:BQB131099 BZV131099:BZX131099 CJR131099:CJT131099 CTN131099:CTP131099 DDJ131099:DDL131099 DNF131099:DNH131099 DXB131099:DXD131099 EGX131099:EGZ131099 EQT131099:EQV131099 FAP131099:FAR131099 FKL131099:FKN131099 FUH131099:FUJ131099 GED131099:GEF131099 GNZ131099:GOB131099 GXV131099:GXX131099 HHR131099:HHT131099 HRN131099:HRP131099 IBJ131099:IBL131099 ILF131099:ILH131099 IVB131099:IVD131099 JEX131099:JEZ131099 JOT131099:JOV131099 JYP131099:JYR131099 KIL131099:KIN131099 KSH131099:KSJ131099 LCD131099:LCF131099 LLZ131099:LMB131099 LVV131099:LVX131099 MFR131099:MFT131099 MPN131099:MPP131099 MZJ131099:MZL131099 NJF131099:NJH131099 NTB131099:NTD131099 OCX131099:OCZ131099 OMT131099:OMV131099 OWP131099:OWR131099 PGL131099:PGN131099 PQH131099:PQJ131099 QAD131099:QAF131099 QJZ131099:QKB131099 QTV131099:QTX131099 RDR131099:RDT131099 RNN131099:RNP131099 RXJ131099:RXL131099 SHF131099:SHH131099 SRB131099:SRD131099 TAX131099:TAZ131099 TKT131099:TKV131099 TUP131099:TUR131099 UEL131099:UEN131099 UOH131099:UOJ131099 UYD131099:UYF131099 VHZ131099:VIB131099 VRV131099:VRX131099 WBR131099:WBT131099 WLN131099:WLP131099 WVJ131099:WVL131099 B196635:D196635 IX196635:IZ196635 ST196635:SV196635 ACP196635:ACR196635 AML196635:AMN196635 AWH196635:AWJ196635 BGD196635:BGF196635 BPZ196635:BQB196635 BZV196635:BZX196635 CJR196635:CJT196635 CTN196635:CTP196635 DDJ196635:DDL196635 DNF196635:DNH196635 DXB196635:DXD196635 EGX196635:EGZ196635 EQT196635:EQV196635 FAP196635:FAR196635 FKL196635:FKN196635 FUH196635:FUJ196635 GED196635:GEF196635 GNZ196635:GOB196635 GXV196635:GXX196635 HHR196635:HHT196635 HRN196635:HRP196635 IBJ196635:IBL196635 ILF196635:ILH196635 IVB196635:IVD196635 JEX196635:JEZ196635 JOT196635:JOV196635 JYP196635:JYR196635 KIL196635:KIN196635 KSH196635:KSJ196635 LCD196635:LCF196635 LLZ196635:LMB196635 LVV196635:LVX196635 MFR196635:MFT196635 MPN196635:MPP196635 MZJ196635:MZL196635 NJF196635:NJH196635 NTB196635:NTD196635 OCX196635:OCZ196635 OMT196635:OMV196635 OWP196635:OWR196635 PGL196635:PGN196635 PQH196635:PQJ196635 QAD196635:QAF196635 QJZ196635:QKB196635 QTV196635:QTX196635 RDR196635:RDT196635 RNN196635:RNP196635 RXJ196635:RXL196635 SHF196635:SHH196635 SRB196635:SRD196635 TAX196635:TAZ196635 TKT196635:TKV196635 TUP196635:TUR196635 UEL196635:UEN196635 UOH196635:UOJ196635 UYD196635:UYF196635 VHZ196635:VIB196635 VRV196635:VRX196635 WBR196635:WBT196635 WLN196635:WLP196635 WVJ196635:WVL196635 B262171:D262171 IX262171:IZ262171 ST262171:SV262171 ACP262171:ACR262171 AML262171:AMN262171 AWH262171:AWJ262171 BGD262171:BGF262171 BPZ262171:BQB262171 BZV262171:BZX262171 CJR262171:CJT262171 CTN262171:CTP262171 DDJ262171:DDL262171 DNF262171:DNH262171 DXB262171:DXD262171 EGX262171:EGZ262171 EQT262171:EQV262171 FAP262171:FAR262171 FKL262171:FKN262171 FUH262171:FUJ262171 GED262171:GEF262171 GNZ262171:GOB262171 GXV262171:GXX262171 HHR262171:HHT262171 HRN262171:HRP262171 IBJ262171:IBL262171 ILF262171:ILH262171 IVB262171:IVD262171 JEX262171:JEZ262171 JOT262171:JOV262171 JYP262171:JYR262171 KIL262171:KIN262171 KSH262171:KSJ262171 LCD262171:LCF262171 LLZ262171:LMB262171 LVV262171:LVX262171 MFR262171:MFT262171 MPN262171:MPP262171 MZJ262171:MZL262171 NJF262171:NJH262171 NTB262171:NTD262171 OCX262171:OCZ262171 OMT262171:OMV262171 OWP262171:OWR262171 PGL262171:PGN262171 PQH262171:PQJ262171 QAD262171:QAF262171 QJZ262171:QKB262171 QTV262171:QTX262171 RDR262171:RDT262171 RNN262171:RNP262171 RXJ262171:RXL262171 SHF262171:SHH262171 SRB262171:SRD262171 TAX262171:TAZ262171 TKT262171:TKV262171 TUP262171:TUR262171 UEL262171:UEN262171 UOH262171:UOJ262171 UYD262171:UYF262171 VHZ262171:VIB262171 VRV262171:VRX262171 WBR262171:WBT262171 WLN262171:WLP262171 WVJ262171:WVL262171 B327707:D327707 IX327707:IZ327707 ST327707:SV327707 ACP327707:ACR327707 AML327707:AMN327707 AWH327707:AWJ327707 BGD327707:BGF327707 BPZ327707:BQB327707 BZV327707:BZX327707 CJR327707:CJT327707 CTN327707:CTP327707 DDJ327707:DDL327707 DNF327707:DNH327707 DXB327707:DXD327707 EGX327707:EGZ327707 EQT327707:EQV327707 FAP327707:FAR327707 FKL327707:FKN327707 FUH327707:FUJ327707 GED327707:GEF327707 GNZ327707:GOB327707 GXV327707:GXX327707 HHR327707:HHT327707 HRN327707:HRP327707 IBJ327707:IBL327707 ILF327707:ILH327707 IVB327707:IVD327707 JEX327707:JEZ327707 JOT327707:JOV327707 JYP327707:JYR327707 KIL327707:KIN327707 KSH327707:KSJ327707 LCD327707:LCF327707 LLZ327707:LMB327707 LVV327707:LVX327707 MFR327707:MFT327707 MPN327707:MPP327707 MZJ327707:MZL327707 NJF327707:NJH327707 NTB327707:NTD327707 OCX327707:OCZ327707 OMT327707:OMV327707 OWP327707:OWR327707 PGL327707:PGN327707 PQH327707:PQJ327707 QAD327707:QAF327707 QJZ327707:QKB327707 QTV327707:QTX327707 RDR327707:RDT327707 RNN327707:RNP327707 RXJ327707:RXL327707 SHF327707:SHH327707 SRB327707:SRD327707 TAX327707:TAZ327707 TKT327707:TKV327707 TUP327707:TUR327707 UEL327707:UEN327707 UOH327707:UOJ327707 UYD327707:UYF327707 VHZ327707:VIB327707 VRV327707:VRX327707 WBR327707:WBT327707 WLN327707:WLP327707 WVJ327707:WVL327707 B393243:D393243 IX393243:IZ393243 ST393243:SV393243 ACP393243:ACR393243 AML393243:AMN393243 AWH393243:AWJ393243 BGD393243:BGF393243 BPZ393243:BQB393243 BZV393243:BZX393243 CJR393243:CJT393243 CTN393243:CTP393243 DDJ393243:DDL393243 DNF393243:DNH393243 DXB393243:DXD393243 EGX393243:EGZ393243 EQT393243:EQV393243 FAP393243:FAR393243 FKL393243:FKN393243 FUH393243:FUJ393243 GED393243:GEF393243 GNZ393243:GOB393243 GXV393243:GXX393243 HHR393243:HHT393243 HRN393243:HRP393243 IBJ393243:IBL393243 ILF393243:ILH393243 IVB393243:IVD393243 JEX393243:JEZ393243 JOT393243:JOV393243 JYP393243:JYR393243 KIL393243:KIN393243 KSH393243:KSJ393243 LCD393243:LCF393243 LLZ393243:LMB393243 LVV393243:LVX393243 MFR393243:MFT393243 MPN393243:MPP393243 MZJ393243:MZL393243 NJF393243:NJH393243 NTB393243:NTD393243 OCX393243:OCZ393243 OMT393243:OMV393243 OWP393243:OWR393243 PGL393243:PGN393243 PQH393243:PQJ393243 QAD393243:QAF393243 QJZ393243:QKB393243 QTV393243:QTX393243 RDR393243:RDT393243 RNN393243:RNP393243 RXJ393243:RXL393243 SHF393243:SHH393243 SRB393243:SRD393243 TAX393243:TAZ393243 TKT393243:TKV393243 TUP393243:TUR393243 UEL393243:UEN393243 UOH393243:UOJ393243 UYD393243:UYF393243 VHZ393243:VIB393243 VRV393243:VRX393243 WBR393243:WBT393243 WLN393243:WLP393243 WVJ393243:WVL393243 B458779:D458779 IX458779:IZ458779 ST458779:SV458779 ACP458779:ACR458779 AML458779:AMN458779 AWH458779:AWJ458779 BGD458779:BGF458779 BPZ458779:BQB458779 BZV458779:BZX458779 CJR458779:CJT458779 CTN458779:CTP458779 DDJ458779:DDL458779 DNF458779:DNH458779 DXB458779:DXD458779 EGX458779:EGZ458779 EQT458779:EQV458779 FAP458779:FAR458779 FKL458779:FKN458779 FUH458779:FUJ458779 GED458779:GEF458779 GNZ458779:GOB458779 GXV458779:GXX458779 HHR458779:HHT458779 HRN458779:HRP458779 IBJ458779:IBL458779 ILF458779:ILH458779 IVB458779:IVD458779 JEX458779:JEZ458779 JOT458779:JOV458779 JYP458779:JYR458779 KIL458779:KIN458779 KSH458779:KSJ458779 LCD458779:LCF458779 LLZ458779:LMB458779 LVV458779:LVX458779 MFR458779:MFT458779 MPN458779:MPP458779 MZJ458779:MZL458779 NJF458779:NJH458779 NTB458779:NTD458779 OCX458779:OCZ458779 OMT458779:OMV458779 OWP458779:OWR458779 PGL458779:PGN458779 PQH458779:PQJ458779 QAD458779:QAF458779 QJZ458779:QKB458779 QTV458779:QTX458779 RDR458779:RDT458779 RNN458779:RNP458779 RXJ458779:RXL458779 SHF458779:SHH458779 SRB458779:SRD458779 TAX458779:TAZ458779 TKT458779:TKV458779 TUP458779:TUR458779 UEL458779:UEN458779 UOH458779:UOJ458779 UYD458779:UYF458779 VHZ458779:VIB458779 VRV458779:VRX458779 WBR458779:WBT458779 WLN458779:WLP458779 WVJ458779:WVL458779 B524315:D524315 IX524315:IZ524315 ST524315:SV524315 ACP524315:ACR524315 AML524315:AMN524315 AWH524315:AWJ524315 BGD524315:BGF524315 BPZ524315:BQB524315 BZV524315:BZX524315 CJR524315:CJT524315 CTN524315:CTP524315 DDJ524315:DDL524315 DNF524315:DNH524315 DXB524315:DXD524315 EGX524315:EGZ524315 EQT524315:EQV524315 FAP524315:FAR524315 FKL524315:FKN524315 FUH524315:FUJ524315 GED524315:GEF524315 GNZ524315:GOB524315 GXV524315:GXX524315 HHR524315:HHT524315 HRN524315:HRP524315 IBJ524315:IBL524315 ILF524315:ILH524315 IVB524315:IVD524315 JEX524315:JEZ524315 JOT524315:JOV524315 JYP524315:JYR524315 KIL524315:KIN524315 KSH524315:KSJ524315 LCD524315:LCF524315 LLZ524315:LMB524315 LVV524315:LVX524315 MFR524315:MFT524315 MPN524315:MPP524315 MZJ524315:MZL524315 NJF524315:NJH524315 NTB524315:NTD524315 OCX524315:OCZ524315 OMT524315:OMV524315 OWP524315:OWR524315 PGL524315:PGN524315 PQH524315:PQJ524315 QAD524315:QAF524315 QJZ524315:QKB524315 QTV524315:QTX524315 RDR524315:RDT524315 RNN524315:RNP524315 RXJ524315:RXL524315 SHF524315:SHH524315 SRB524315:SRD524315 TAX524315:TAZ524315 TKT524315:TKV524315 TUP524315:TUR524315 UEL524315:UEN524315 UOH524315:UOJ524315 UYD524315:UYF524315 VHZ524315:VIB524315 VRV524315:VRX524315 WBR524315:WBT524315 WLN524315:WLP524315 WVJ524315:WVL524315 B589851:D589851 IX589851:IZ589851 ST589851:SV589851 ACP589851:ACR589851 AML589851:AMN589851 AWH589851:AWJ589851 BGD589851:BGF589851 BPZ589851:BQB589851 BZV589851:BZX589851 CJR589851:CJT589851 CTN589851:CTP589851 DDJ589851:DDL589851 DNF589851:DNH589851 DXB589851:DXD589851 EGX589851:EGZ589851 EQT589851:EQV589851 FAP589851:FAR589851 FKL589851:FKN589851 FUH589851:FUJ589851 GED589851:GEF589851 GNZ589851:GOB589851 GXV589851:GXX589851 HHR589851:HHT589851 HRN589851:HRP589851 IBJ589851:IBL589851 ILF589851:ILH589851 IVB589851:IVD589851 JEX589851:JEZ589851 JOT589851:JOV589851 JYP589851:JYR589851 KIL589851:KIN589851 KSH589851:KSJ589851 LCD589851:LCF589851 LLZ589851:LMB589851 LVV589851:LVX589851 MFR589851:MFT589851 MPN589851:MPP589851 MZJ589851:MZL589851 NJF589851:NJH589851 NTB589851:NTD589851 OCX589851:OCZ589851 OMT589851:OMV589851 OWP589851:OWR589851 PGL589851:PGN589851 PQH589851:PQJ589851 QAD589851:QAF589851 QJZ589851:QKB589851 QTV589851:QTX589851 RDR589851:RDT589851 RNN589851:RNP589851 RXJ589851:RXL589851 SHF589851:SHH589851 SRB589851:SRD589851 TAX589851:TAZ589851 TKT589851:TKV589851 TUP589851:TUR589851 UEL589851:UEN589851 UOH589851:UOJ589851 UYD589851:UYF589851 VHZ589851:VIB589851 VRV589851:VRX589851 WBR589851:WBT589851 WLN589851:WLP589851 WVJ589851:WVL589851 B655387:D655387 IX655387:IZ655387 ST655387:SV655387 ACP655387:ACR655387 AML655387:AMN655387 AWH655387:AWJ655387 BGD655387:BGF655387 BPZ655387:BQB655387 BZV655387:BZX655387 CJR655387:CJT655387 CTN655387:CTP655387 DDJ655387:DDL655387 DNF655387:DNH655387 DXB655387:DXD655387 EGX655387:EGZ655387 EQT655387:EQV655387 FAP655387:FAR655387 FKL655387:FKN655387 FUH655387:FUJ655387 GED655387:GEF655387 GNZ655387:GOB655387 GXV655387:GXX655387 HHR655387:HHT655387 HRN655387:HRP655387 IBJ655387:IBL655387 ILF655387:ILH655387 IVB655387:IVD655387 JEX655387:JEZ655387 JOT655387:JOV655387 JYP655387:JYR655387 KIL655387:KIN655387 KSH655387:KSJ655387 LCD655387:LCF655387 LLZ655387:LMB655387 LVV655387:LVX655387 MFR655387:MFT655387 MPN655387:MPP655387 MZJ655387:MZL655387 NJF655387:NJH655387 NTB655387:NTD655387 OCX655387:OCZ655387 OMT655387:OMV655387 OWP655387:OWR655387 PGL655387:PGN655387 PQH655387:PQJ655387 QAD655387:QAF655387 QJZ655387:QKB655387 QTV655387:QTX655387 RDR655387:RDT655387 RNN655387:RNP655387 RXJ655387:RXL655387 SHF655387:SHH655387 SRB655387:SRD655387 TAX655387:TAZ655387 TKT655387:TKV655387 TUP655387:TUR655387 UEL655387:UEN655387 UOH655387:UOJ655387 UYD655387:UYF655387 VHZ655387:VIB655387 VRV655387:VRX655387 WBR655387:WBT655387 WLN655387:WLP655387 WVJ655387:WVL655387 B720923:D720923 IX720923:IZ720923 ST720923:SV720923 ACP720923:ACR720923 AML720923:AMN720923 AWH720923:AWJ720923 BGD720923:BGF720923 BPZ720923:BQB720923 BZV720923:BZX720923 CJR720923:CJT720923 CTN720923:CTP720923 DDJ720923:DDL720923 DNF720923:DNH720923 DXB720923:DXD720923 EGX720923:EGZ720923 EQT720923:EQV720923 FAP720923:FAR720923 FKL720923:FKN720923 FUH720923:FUJ720923 GED720923:GEF720923 GNZ720923:GOB720923 GXV720923:GXX720923 HHR720923:HHT720923 HRN720923:HRP720923 IBJ720923:IBL720923 ILF720923:ILH720923 IVB720923:IVD720923 JEX720923:JEZ720923 JOT720923:JOV720923 JYP720923:JYR720923 KIL720923:KIN720923 KSH720923:KSJ720923 LCD720923:LCF720923 LLZ720923:LMB720923 LVV720923:LVX720923 MFR720923:MFT720923 MPN720923:MPP720923 MZJ720923:MZL720923 NJF720923:NJH720923 NTB720923:NTD720923 OCX720923:OCZ720923 OMT720923:OMV720923 OWP720923:OWR720923 PGL720923:PGN720923 PQH720923:PQJ720923 QAD720923:QAF720923 QJZ720923:QKB720923 QTV720923:QTX720923 RDR720923:RDT720923 RNN720923:RNP720923 RXJ720923:RXL720923 SHF720923:SHH720923 SRB720923:SRD720923 TAX720923:TAZ720923 TKT720923:TKV720923 TUP720923:TUR720923 UEL720923:UEN720923 UOH720923:UOJ720923 UYD720923:UYF720923 VHZ720923:VIB720923 VRV720923:VRX720923 WBR720923:WBT720923 WLN720923:WLP720923 WVJ720923:WVL720923 B786459:D786459 IX786459:IZ786459 ST786459:SV786459 ACP786459:ACR786459 AML786459:AMN786459 AWH786459:AWJ786459 BGD786459:BGF786459 BPZ786459:BQB786459 BZV786459:BZX786459 CJR786459:CJT786459 CTN786459:CTP786459 DDJ786459:DDL786459 DNF786459:DNH786459 DXB786459:DXD786459 EGX786459:EGZ786459 EQT786459:EQV786459 FAP786459:FAR786459 FKL786459:FKN786459 FUH786459:FUJ786459 GED786459:GEF786459 GNZ786459:GOB786459 GXV786459:GXX786459 HHR786459:HHT786459 HRN786459:HRP786459 IBJ786459:IBL786459 ILF786459:ILH786459 IVB786459:IVD786459 JEX786459:JEZ786459 JOT786459:JOV786459 JYP786459:JYR786459 KIL786459:KIN786459 KSH786459:KSJ786459 LCD786459:LCF786459 LLZ786459:LMB786459 LVV786459:LVX786459 MFR786459:MFT786459 MPN786459:MPP786459 MZJ786459:MZL786459 NJF786459:NJH786459 NTB786459:NTD786459 OCX786459:OCZ786459 OMT786459:OMV786459 OWP786459:OWR786459 PGL786459:PGN786459 PQH786459:PQJ786459 QAD786459:QAF786459 QJZ786459:QKB786459 QTV786459:QTX786459 RDR786459:RDT786459 RNN786459:RNP786459 RXJ786459:RXL786459 SHF786459:SHH786459 SRB786459:SRD786459 TAX786459:TAZ786459 TKT786459:TKV786459 TUP786459:TUR786459 UEL786459:UEN786459 UOH786459:UOJ786459 UYD786459:UYF786459 VHZ786459:VIB786459 VRV786459:VRX786459 WBR786459:WBT786459 WLN786459:WLP786459 WVJ786459:WVL786459 B851995:D851995 IX851995:IZ851995 ST851995:SV851995 ACP851995:ACR851995 AML851995:AMN851995 AWH851995:AWJ851995 BGD851995:BGF851995 BPZ851995:BQB851995 BZV851995:BZX851995 CJR851995:CJT851995 CTN851995:CTP851995 DDJ851995:DDL851995 DNF851995:DNH851995 DXB851995:DXD851995 EGX851995:EGZ851995 EQT851995:EQV851995 FAP851995:FAR851995 FKL851995:FKN851995 FUH851995:FUJ851995 GED851995:GEF851995 GNZ851995:GOB851995 GXV851995:GXX851995 HHR851995:HHT851995 HRN851995:HRP851995 IBJ851995:IBL851995 ILF851995:ILH851995 IVB851995:IVD851995 JEX851995:JEZ851995 JOT851995:JOV851995 JYP851995:JYR851995 KIL851995:KIN851995 KSH851995:KSJ851995 LCD851995:LCF851995 LLZ851995:LMB851995 LVV851995:LVX851995 MFR851995:MFT851995 MPN851995:MPP851995 MZJ851995:MZL851995 NJF851995:NJH851995 NTB851995:NTD851995 OCX851995:OCZ851995 OMT851995:OMV851995 OWP851995:OWR851995 PGL851995:PGN851995 PQH851995:PQJ851995 QAD851995:QAF851995 QJZ851995:QKB851995 QTV851995:QTX851995 RDR851995:RDT851995 RNN851995:RNP851995 RXJ851995:RXL851995 SHF851995:SHH851995 SRB851995:SRD851995 TAX851995:TAZ851995 TKT851995:TKV851995 TUP851995:TUR851995 UEL851995:UEN851995 UOH851995:UOJ851995 UYD851995:UYF851995 VHZ851995:VIB851995 VRV851995:VRX851995 WBR851995:WBT851995 WLN851995:WLP851995 WVJ851995:WVL851995 B917531:D917531 IX917531:IZ917531 ST917531:SV917531 ACP917531:ACR917531 AML917531:AMN917531 AWH917531:AWJ917531 BGD917531:BGF917531 BPZ917531:BQB917531 BZV917531:BZX917531 CJR917531:CJT917531 CTN917531:CTP917531 DDJ917531:DDL917531 DNF917531:DNH917531 DXB917531:DXD917531 EGX917531:EGZ917531 EQT917531:EQV917531 FAP917531:FAR917531 FKL917531:FKN917531 FUH917531:FUJ917531 GED917531:GEF917531 GNZ917531:GOB917531 GXV917531:GXX917531 HHR917531:HHT917531 HRN917531:HRP917531 IBJ917531:IBL917531 ILF917531:ILH917531 IVB917531:IVD917531 JEX917531:JEZ917531 JOT917531:JOV917531 JYP917531:JYR917531 KIL917531:KIN917531 KSH917531:KSJ917531 LCD917531:LCF917531 LLZ917531:LMB917531 LVV917531:LVX917531 MFR917531:MFT917531 MPN917531:MPP917531 MZJ917531:MZL917531 NJF917531:NJH917531 NTB917531:NTD917531 OCX917531:OCZ917531 OMT917531:OMV917531 OWP917531:OWR917531 PGL917531:PGN917531 PQH917531:PQJ917531 QAD917531:QAF917531 QJZ917531:QKB917531 QTV917531:QTX917531 RDR917531:RDT917531 RNN917531:RNP917531 RXJ917531:RXL917531 SHF917531:SHH917531 SRB917531:SRD917531 TAX917531:TAZ917531 TKT917531:TKV917531 TUP917531:TUR917531 UEL917531:UEN917531 UOH917531:UOJ917531 UYD917531:UYF917531 VHZ917531:VIB917531 VRV917531:VRX917531 WBR917531:WBT917531 WLN917531:WLP917531 WVJ917531:WVL917531 B983067:D983067 IX983067:IZ983067 ST983067:SV983067 ACP983067:ACR983067 AML983067:AMN983067 AWH983067:AWJ983067 BGD983067:BGF983067 BPZ983067:BQB983067 BZV983067:BZX983067 CJR983067:CJT983067 CTN983067:CTP983067 DDJ983067:DDL983067 DNF983067:DNH983067 DXB983067:DXD983067 EGX983067:EGZ983067 EQT983067:EQV983067 FAP983067:FAR983067 FKL983067:FKN983067 FUH983067:FUJ983067 GED983067:GEF983067 GNZ983067:GOB983067 GXV983067:GXX983067 HHR983067:HHT983067 HRN983067:HRP983067 IBJ983067:IBL983067 ILF983067:ILH983067 IVB983067:IVD983067 JEX983067:JEZ983067 JOT983067:JOV983067 JYP983067:JYR983067 KIL983067:KIN983067 KSH983067:KSJ983067 LCD983067:LCF983067 LLZ983067:LMB983067 LVV983067:LVX983067 MFR983067:MFT983067 MPN983067:MPP983067 MZJ983067:MZL983067 NJF983067:NJH983067 NTB983067:NTD983067 OCX983067:OCZ983067 OMT983067:OMV983067 OWP983067:OWR983067 PGL983067:PGN983067 PQH983067:PQJ983067 QAD983067:QAF983067 QJZ983067:QKB983067 QTV983067:QTX983067 RDR983067:RDT983067 RNN983067:RNP983067 RXJ983067:RXL983067 SHF983067:SHH983067 SRB983067:SRD983067 TAX983067:TAZ983067 TKT983067:TKV983067 TUP983067:TUR983067 UEL983067:UEN983067 UOH983067:UOJ983067 UYD983067:UYF983067 VHZ983067:VIB983067 VRV983067:VRX983067 WBR983067:WBT983067 WLN983067:WLP983067 WVJ983067:WVL983067 B29:D29 IX29:IZ29 ST29:SV29 ACP29:ACR29 AML29:AMN29 AWH29:AWJ29 BGD29:BGF29 BPZ29:BQB29 BZV29:BZX29 CJR29:CJT29 CTN29:CTP29 DDJ29:DDL29 DNF29:DNH29 DXB29:DXD29 EGX29:EGZ29 EQT29:EQV29 FAP29:FAR29 FKL29:FKN29 FUH29:FUJ29 GED29:GEF29 GNZ29:GOB29 GXV29:GXX29 HHR29:HHT29 HRN29:HRP29 IBJ29:IBL29 ILF29:ILH29 IVB29:IVD29 JEX29:JEZ29 JOT29:JOV29 JYP29:JYR29 KIL29:KIN29 KSH29:KSJ29 LCD29:LCF29 LLZ29:LMB29 LVV29:LVX29 MFR29:MFT29 MPN29:MPP29 MZJ29:MZL29 NJF29:NJH29 NTB29:NTD29 OCX29:OCZ29 OMT29:OMV29 OWP29:OWR29 PGL29:PGN29 PQH29:PQJ29 QAD29:QAF29 QJZ29:QKB29 QTV29:QTX29 RDR29:RDT29 RNN29:RNP29 RXJ29:RXL29 SHF29:SHH29 SRB29:SRD29 TAX29:TAZ29 TKT29:TKV29 TUP29:TUR29 UEL29:UEN29 UOH29:UOJ29 UYD29:UYF29 VHZ29:VIB29 VRV29:VRX29 WBR29:WBT29 WLN29:WLP29 WVJ29:WVL29 B65565:D65565 IX65565:IZ65565 ST65565:SV65565 ACP65565:ACR65565 AML65565:AMN65565 AWH65565:AWJ65565 BGD65565:BGF65565 BPZ65565:BQB65565 BZV65565:BZX65565 CJR65565:CJT65565 CTN65565:CTP65565 DDJ65565:DDL65565 DNF65565:DNH65565 DXB65565:DXD65565 EGX65565:EGZ65565 EQT65565:EQV65565 FAP65565:FAR65565 FKL65565:FKN65565 FUH65565:FUJ65565 GED65565:GEF65565 GNZ65565:GOB65565 GXV65565:GXX65565 HHR65565:HHT65565 HRN65565:HRP65565 IBJ65565:IBL65565 ILF65565:ILH65565 IVB65565:IVD65565 JEX65565:JEZ65565 JOT65565:JOV65565 JYP65565:JYR65565 KIL65565:KIN65565 KSH65565:KSJ65565 LCD65565:LCF65565 LLZ65565:LMB65565 LVV65565:LVX65565 MFR65565:MFT65565 MPN65565:MPP65565 MZJ65565:MZL65565 NJF65565:NJH65565 NTB65565:NTD65565 OCX65565:OCZ65565 OMT65565:OMV65565 OWP65565:OWR65565 PGL65565:PGN65565 PQH65565:PQJ65565 QAD65565:QAF65565 QJZ65565:QKB65565 QTV65565:QTX65565 RDR65565:RDT65565 RNN65565:RNP65565 RXJ65565:RXL65565 SHF65565:SHH65565 SRB65565:SRD65565 TAX65565:TAZ65565 TKT65565:TKV65565 TUP65565:TUR65565 UEL65565:UEN65565 UOH65565:UOJ65565 UYD65565:UYF65565 VHZ65565:VIB65565 VRV65565:VRX65565 WBR65565:WBT65565 WLN65565:WLP65565 WVJ65565:WVL65565 B131101:D131101 IX131101:IZ131101 ST131101:SV131101 ACP131101:ACR131101 AML131101:AMN131101 AWH131101:AWJ131101 BGD131101:BGF131101 BPZ131101:BQB131101 BZV131101:BZX131101 CJR131101:CJT131101 CTN131101:CTP131101 DDJ131101:DDL131101 DNF131101:DNH131101 DXB131101:DXD131101 EGX131101:EGZ131101 EQT131101:EQV131101 FAP131101:FAR131101 FKL131101:FKN131101 FUH131101:FUJ131101 GED131101:GEF131101 GNZ131101:GOB131101 GXV131101:GXX131101 HHR131101:HHT131101 HRN131101:HRP131101 IBJ131101:IBL131101 ILF131101:ILH131101 IVB131101:IVD131101 JEX131101:JEZ131101 JOT131101:JOV131101 JYP131101:JYR131101 KIL131101:KIN131101 KSH131101:KSJ131101 LCD131101:LCF131101 LLZ131101:LMB131101 LVV131101:LVX131101 MFR131101:MFT131101 MPN131101:MPP131101 MZJ131101:MZL131101 NJF131101:NJH131101 NTB131101:NTD131101 OCX131101:OCZ131101 OMT131101:OMV131101 OWP131101:OWR131101 PGL131101:PGN131101 PQH131101:PQJ131101 QAD131101:QAF131101 QJZ131101:QKB131101 QTV131101:QTX131101 RDR131101:RDT131101 RNN131101:RNP131101 RXJ131101:RXL131101 SHF131101:SHH131101 SRB131101:SRD131101 TAX131101:TAZ131101 TKT131101:TKV131101 TUP131101:TUR131101 UEL131101:UEN131101 UOH131101:UOJ131101 UYD131101:UYF131101 VHZ131101:VIB131101 VRV131101:VRX131101 WBR131101:WBT131101 WLN131101:WLP131101 WVJ131101:WVL131101 B196637:D196637 IX196637:IZ196637 ST196637:SV196637 ACP196637:ACR196637 AML196637:AMN196637 AWH196637:AWJ196637 BGD196637:BGF196637 BPZ196637:BQB196637 BZV196637:BZX196637 CJR196637:CJT196637 CTN196637:CTP196637 DDJ196637:DDL196637 DNF196637:DNH196637 DXB196637:DXD196637 EGX196637:EGZ196637 EQT196637:EQV196637 FAP196637:FAR196637 FKL196637:FKN196637 FUH196637:FUJ196637 GED196637:GEF196637 GNZ196637:GOB196637 GXV196637:GXX196637 HHR196637:HHT196637 HRN196637:HRP196637 IBJ196637:IBL196637 ILF196637:ILH196637 IVB196637:IVD196637 JEX196637:JEZ196637 JOT196637:JOV196637 JYP196637:JYR196637 KIL196637:KIN196637 KSH196637:KSJ196637 LCD196637:LCF196637 LLZ196637:LMB196637 LVV196637:LVX196637 MFR196637:MFT196637 MPN196637:MPP196637 MZJ196637:MZL196637 NJF196637:NJH196637 NTB196637:NTD196637 OCX196637:OCZ196637 OMT196637:OMV196637 OWP196637:OWR196637 PGL196637:PGN196637 PQH196637:PQJ196637 QAD196637:QAF196637 QJZ196637:QKB196637 QTV196637:QTX196637 RDR196637:RDT196637 RNN196637:RNP196637 RXJ196637:RXL196637 SHF196637:SHH196637 SRB196637:SRD196637 TAX196637:TAZ196637 TKT196637:TKV196637 TUP196637:TUR196637 UEL196637:UEN196637 UOH196637:UOJ196637 UYD196637:UYF196637 VHZ196637:VIB196637 VRV196637:VRX196637 WBR196637:WBT196637 WLN196637:WLP196637 WVJ196637:WVL196637 B262173:D262173 IX262173:IZ262173 ST262173:SV262173 ACP262173:ACR262173 AML262173:AMN262173 AWH262173:AWJ262173 BGD262173:BGF262173 BPZ262173:BQB262173 BZV262173:BZX262173 CJR262173:CJT262173 CTN262173:CTP262173 DDJ262173:DDL262173 DNF262173:DNH262173 DXB262173:DXD262173 EGX262173:EGZ262173 EQT262173:EQV262173 FAP262173:FAR262173 FKL262173:FKN262173 FUH262173:FUJ262173 GED262173:GEF262173 GNZ262173:GOB262173 GXV262173:GXX262173 HHR262173:HHT262173 HRN262173:HRP262173 IBJ262173:IBL262173 ILF262173:ILH262173 IVB262173:IVD262173 JEX262173:JEZ262173 JOT262173:JOV262173 JYP262173:JYR262173 KIL262173:KIN262173 KSH262173:KSJ262173 LCD262173:LCF262173 LLZ262173:LMB262173 LVV262173:LVX262173 MFR262173:MFT262173 MPN262173:MPP262173 MZJ262173:MZL262173 NJF262173:NJH262173 NTB262173:NTD262173 OCX262173:OCZ262173 OMT262173:OMV262173 OWP262173:OWR262173 PGL262173:PGN262173 PQH262173:PQJ262173 QAD262173:QAF262173 QJZ262173:QKB262173 QTV262173:QTX262173 RDR262173:RDT262173 RNN262173:RNP262173 RXJ262173:RXL262173 SHF262173:SHH262173 SRB262173:SRD262173 TAX262173:TAZ262173 TKT262173:TKV262173 TUP262173:TUR262173 UEL262173:UEN262173 UOH262173:UOJ262173 UYD262173:UYF262173 VHZ262173:VIB262173 VRV262173:VRX262173 WBR262173:WBT262173 WLN262173:WLP262173 WVJ262173:WVL262173 B327709:D327709 IX327709:IZ327709 ST327709:SV327709 ACP327709:ACR327709 AML327709:AMN327709 AWH327709:AWJ327709 BGD327709:BGF327709 BPZ327709:BQB327709 BZV327709:BZX327709 CJR327709:CJT327709 CTN327709:CTP327709 DDJ327709:DDL327709 DNF327709:DNH327709 DXB327709:DXD327709 EGX327709:EGZ327709 EQT327709:EQV327709 FAP327709:FAR327709 FKL327709:FKN327709 FUH327709:FUJ327709 GED327709:GEF327709 GNZ327709:GOB327709 GXV327709:GXX327709 HHR327709:HHT327709 HRN327709:HRP327709 IBJ327709:IBL327709 ILF327709:ILH327709 IVB327709:IVD327709 JEX327709:JEZ327709 JOT327709:JOV327709 JYP327709:JYR327709 KIL327709:KIN327709 KSH327709:KSJ327709 LCD327709:LCF327709 LLZ327709:LMB327709 LVV327709:LVX327709 MFR327709:MFT327709 MPN327709:MPP327709 MZJ327709:MZL327709 NJF327709:NJH327709 NTB327709:NTD327709 OCX327709:OCZ327709 OMT327709:OMV327709 OWP327709:OWR327709 PGL327709:PGN327709 PQH327709:PQJ327709 QAD327709:QAF327709 QJZ327709:QKB327709 QTV327709:QTX327709 RDR327709:RDT327709 RNN327709:RNP327709 RXJ327709:RXL327709 SHF327709:SHH327709 SRB327709:SRD327709 TAX327709:TAZ327709 TKT327709:TKV327709 TUP327709:TUR327709 UEL327709:UEN327709 UOH327709:UOJ327709 UYD327709:UYF327709 VHZ327709:VIB327709 VRV327709:VRX327709 WBR327709:WBT327709 WLN327709:WLP327709 WVJ327709:WVL327709 B393245:D393245 IX393245:IZ393245 ST393245:SV393245 ACP393245:ACR393245 AML393245:AMN393245 AWH393245:AWJ393245 BGD393245:BGF393245 BPZ393245:BQB393245 BZV393245:BZX393245 CJR393245:CJT393245 CTN393245:CTP393245 DDJ393245:DDL393245 DNF393245:DNH393245 DXB393245:DXD393245 EGX393245:EGZ393245 EQT393245:EQV393245 FAP393245:FAR393245 FKL393245:FKN393245 FUH393245:FUJ393245 GED393245:GEF393245 GNZ393245:GOB393245 GXV393245:GXX393245 HHR393245:HHT393245 HRN393245:HRP393245 IBJ393245:IBL393245 ILF393245:ILH393245 IVB393245:IVD393245 JEX393245:JEZ393245 JOT393245:JOV393245 JYP393245:JYR393245 KIL393245:KIN393245 KSH393245:KSJ393245 LCD393245:LCF393245 LLZ393245:LMB393245 LVV393245:LVX393245 MFR393245:MFT393245 MPN393245:MPP393245 MZJ393245:MZL393245 NJF393245:NJH393245 NTB393245:NTD393245 OCX393245:OCZ393245 OMT393245:OMV393245 OWP393245:OWR393245 PGL393245:PGN393245 PQH393245:PQJ393245 QAD393245:QAF393245 QJZ393245:QKB393245 QTV393245:QTX393245 RDR393245:RDT393245 RNN393245:RNP393245 RXJ393245:RXL393245 SHF393245:SHH393245 SRB393245:SRD393245 TAX393245:TAZ393245 TKT393245:TKV393245 TUP393245:TUR393245 UEL393245:UEN393245 UOH393245:UOJ393245 UYD393245:UYF393245 VHZ393245:VIB393245 VRV393245:VRX393245 WBR393245:WBT393245 WLN393245:WLP393245 WVJ393245:WVL393245 B458781:D458781 IX458781:IZ458781 ST458781:SV458781 ACP458781:ACR458781 AML458781:AMN458781 AWH458781:AWJ458781 BGD458781:BGF458781 BPZ458781:BQB458781 BZV458781:BZX458781 CJR458781:CJT458781 CTN458781:CTP458781 DDJ458781:DDL458781 DNF458781:DNH458781 DXB458781:DXD458781 EGX458781:EGZ458781 EQT458781:EQV458781 FAP458781:FAR458781 FKL458781:FKN458781 FUH458781:FUJ458781 GED458781:GEF458781 GNZ458781:GOB458781 GXV458781:GXX458781 HHR458781:HHT458781 HRN458781:HRP458781 IBJ458781:IBL458781 ILF458781:ILH458781 IVB458781:IVD458781 JEX458781:JEZ458781 JOT458781:JOV458781 JYP458781:JYR458781 KIL458781:KIN458781 KSH458781:KSJ458781 LCD458781:LCF458781 LLZ458781:LMB458781 LVV458781:LVX458781 MFR458781:MFT458781 MPN458781:MPP458781 MZJ458781:MZL458781 NJF458781:NJH458781 NTB458781:NTD458781 OCX458781:OCZ458781 OMT458781:OMV458781 OWP458781:OWR458781 PGL458781:PGN458781 PQH458781:PQJ458781 QAD458781:QAF458781 QJZ458781:QKB458781 QTV458781:QTX458781 RDR458781:RDT458781 RNN458781:RNP458781 RXJ458781:RXL458781 SHF458781:SHH458781 SRB458781:SRD458781 TAX458781:TAZ458781 TKT458781:TKV458781 TUP458781:TUR458781 UEL458781:UEN458781 UOH458781:UOJ458781 UYD458781:UYF458781 VHZ458781:VIB458781 VRV458781:VRX458781 WBR458781:WBT458781 WLN458781:WLP458781 WVJ458781:WVL458781 B524317:D524317 IX524317:IZ524317 ST524317:SV524317 ACP524317:ACR524317 AML524317:AMN524317 AWH524317:AWJ524317 BGD524317:BGF524317 BPZ524317:BQB524317 BZV524317:BZX524317 CJR524317:CJT524317 CTN524317:CTP524317 DDJ524317:DDL524317 DNF524317:DNH524317 DXB524317:DXD524317 EGX524317:EGZ524317 EQT524317:EQV524317 FAP524317:FAR524317 FKL524317:FKN524317 FUH524317:FUJ524317 GED524317:GEF524317 GNZ524317:GOB524317 GXV524317:GXX524317 HHR524317:HHT524317 HRN524317:HRP524317 IBJ524317:IBL524317 ILF524317:ILH524317 IVB524317:IVD524317 JEX524317:JEZ524317 JOT524317:JOV524317 JYP524317:JYR524317 KIL524317:KIN524317 KSH524317:KSJ524317 LCD524317:LCF524317 LLZ524317:LMB524317 LVV524317:LVX524317 MFR524317:MFT524317 MPN524317:MPP524317 MZJ524317:MZL524317 NJF524317:NJH524317 NTB524317:NTD524317 OCX524317:OCZ524317 OMT524317:OMV524317 OWP524317:OWR524317 PGL524317:PGN524317 PQH524317:PQJ524317 QAD524317:QAF524317 QJZ524317:QKB524317 QTV524317:QTX524317 RDR524317:RDT524317 RNN524317:RNP524317 RXJ524317:RXL524317 SHF524317:SHH524317 SRB524317:SRD524317 TAX524317:TAZ524317 TKT524317:TKV524317 TUP524317:TUR524317 UEL524317:UEN524317 UOH524317:UOJ524317 UYD524317:UYF524317 VHZ524317:VIB524317 VRV524317:VRX524317 WBR524317:WBT524317 WLN524317:WLP524317 WVJ524317:WVL524317 B589853:D589853 IX589853:IZ589853 ST589853:SV589853 ACP589853:ACR589853 AML589853:AMN589853 AWH589853:AWJ589853 BGD589853:BGF589853 BPZ589853:BQB589853 BZV589853:BZX589853 CJR589853:CJT589853 CTN589853:CTP589853 DDJ589853:DDL589853 DNF589853:DNH589853 DXB589853:DXD589853 EGX589853:EGZ589853 EQT589853:EQV589853 FAP589853:FAR589853 FKL589853:FKN589853 FUH589853:FUJ589853 GED589853:GEF589853 GNZ589853:GOB589853 GXV589853:GXX589853 HHR589853:HHT589853 HRN589853:HRP589853 IBJ589853:IBL589853 ILF589853:ILH589853 IVB589853:IVD589853 JEX589853:JEZ589853 JOT589853:JOV589853 JYP589853:JYR589853 KIL589853:KIN589853 KSH589853:KSJ589853 LCD589853:LCF589853 LLZ589853:LMB589853 LVV589853:LVX589853 MFR589853:MFT589853 MPN589853:MPP589853 MZJ589853:MZL589853 NJF589853:NJH589853 NTB589853:NTD589853 OCX589853:OCZ589853 OMT589853:OMV589853 OWP589853:OWR589853 PGL589853:PGN589853 PQH589853:PQJ589853 QAD589853:QAF589853 QJZ589853:QKB589853 QTV589853:QTX589853 RDR589853:RDT589853 RNN589853:RNP589853 RXJ589853:RXL589853 SHF589853:SHH589853 SRB589853:SRD589853 TAX589853:TAZ589853 TKT589853:TKV589853 TUP589853:TUR589853 UEL589853:UEN589853 UOH589853:UOJ589853 UYD589853:UYF589853 VHZ589853:VIB589853 VRV589853:VRX589853 WBR589853:WBT589853 WLN589853:WLP589853 WVJ589853:WVL589853 B655389:D655389 IX655389:IZ655389 ST655389:SV655389 ACP655389:ACR655389 AML655389:AMN655389 AWH655389:AWJ655389 BGD655389:BGF655389 BPZ655389:BQB655389 BZV655389:BZX655389 CJR655389:CJT655389 CTN655389:CTP655389 DDJ655389:DDL655389 DNF655389:DNH655389 DXB655389:DXD655389 EGX655389:EGZ655389 EQT655389:EQV655389 FAP655389:FAR655389 FKL655389:FKN655389 FUH655389:FUJ655389 GED655389:GEF655389 GNZ655389:GOB655389 GXV655389:GXX655389 HHR655389:HHT655389 HRN655389:HRP655389 IBJ655389:IBL655389 ILF655389:ILH655389 IVB655389:IVD655389 JEX655389:JEZ655389 JOT655389:JOV655389 JYP655389:JYR655389 KIL655389:KIN655389 KSH655389:KSJ655389 LCD655389:LCF655389 LLZ655389:LMB655389 LVV655389:LVX655389 MFR655389:MFT655389 MPN655389:MPP655389 MZJ655389:MZL655389 NJF655389:NJH655389 NTB655389:NTD655389 OCX655389:OCZ655389 OMT655389:OMV655389 OWP655389:OWR655389 PGL655389:PGN655389 PQH655389:PQJ655389 QAD655389:QAF655389 QJZ655389:QKB655389 QTV655389:QTX655389 RDR655389:RDT655389 RNN655389:RNP655389 RXJ655389:RXL655389 SHF655389:SHH655389 SRB655389:SRD655389 TAX655389:TAZ655389 TKT655389:TKV655389 TUP655389:TUR655389 UEL655389:UEN655389 UOH655389:UOJ655389 UYD655389:UYF655389 VHZ655389:VIB655389 VRV655389:VRX655389 WBR655389:WBT655389 WLN655389:WLP655389 WVJ655389:WVL655389 B720925:D720925 IX720925:IZ720925 ST720925:SV720925 ACP720925:ACR720925 AML720925:AMN720925 AWH720925:AWJ720925 BGD720925:BGF720925 BPZ720925:BQB720925 BZV720925:BZX720925 CJR720925:CJT720925 CTN720925:CTP720925 DDJ720925:DDL720925 DNF720925:DNH720925 DXB720925:DXD720925 EGX720925:EGZ720925 EQT720925:EQV720925 FAP720925:FAR720925 FKL720925:FKN720925 FUH720925:FUJ720925 GED720925:GEF720925 GNZ720925:GOB720925 GXV720925:GXX720925 HHR720925:HHT720925 HRN720925:HRP720925 IBJ720925:IBL720925 ILF720925:ILH720925 IVB720925:IVD720925 JEX720925:JEZ720925 JOT720925:JOV720925 JYP720925:JYR720925 KIL720925:KIN720925 KSH720925:KSJ720925 LCD720925:LCF720925 LLZ720925:LMB720925 LVV720925:LVX720925 MFR720925:MFT720925 MPN720925:MPP720925 MZJ720925:MZL720925 NJF720925:NJH720925 NTB720925:NTD720925 OCX720925:OCZ720925 OMT720925:OMV720925 OWP720925:OWR720925 PGL720925:PGN720925 PQH720925:PQJ720925 QAD720925:QAF720925 QJZ720925:QKB720925 QTV720925:QTX720925 RDR720925:RDT720925 RNN720925:RNP720925 RXJ720925:RXL720925 SHF720925:SHH720925 SRB720925:SRD720925 TAX720925:TAZ720925 TKT720925:TKV720925 TUP720925:TUR720925 UEL720925:UEN720925 UOH720925:UOJ720925 UYD720925:UYF720925 VHZ720925:VIB720925 VRV720925:VRX720925 WBR720925:WBT720925 WLN720925:WLP720925 WVJ720925:WVL720925 B786461:D786461 IX786461:IZ786461 ST786461:SV786461 ACP786461:ACR786461 AML786461:AMN786461 AWH786461:AWJ786461 BGD786461:BGF786461 BPZ786461:BQB786461 BZV786461:BZX786461 CJR786461:CJT786461 CTN786461:CTP786461 DDJ786461:DDL786461 DNF786461:DNH786461 DXB786461:DXD786461 EGX786461:EGZ786461 EQT786461:EQV786461 FAP786461:FAR786461 FKL786461:FKN786461 FUH786461:FUJ786461 GED786461:GEF786461 GNZ786461:GOB786461 GXV786461:GXX786461 HHR786461:HHT786461 HRN786461:HRP786461 IBJ786461:IBL786461 ILF786461:ILH786461 IVB786461:IVD786461 JEX786461:JEZ786461 JOT786461:JOV786461 JYP786461:JYR786461 KIL786461:KIN786461 KSH786461:KSJ786461 LCD786461:LCF786461 LLZ786461:LMB786461 LVV786461:LVX786461 MFR786461:MFT786461 MPN786461:MPP786461 MZJ786461:MZL786461 NJF786461:NJH786461 NTB786461:NTD786461 OCX786461:OCZ786461 OMT786461:OMV786461 OWP786461:OWR786461 PGL786461:PGN786461 PQH786461:PQJ786461 QAD786461:QAF786461 QJZ786461:QKB786461 QTV786461:QTX786461 RDR786461:RDT786461 RNN786461:RNP786461 RXJ786461:RXL786461 SHF786461:SHH786461 SRB786461:SRD786461 TAX786461:TAZ786461 TKT786461:TKV786461 TUP786461:TUR786461 UEL786461:UEN786461 UOH786461:UOJ786461 UYD786461:UYF786461 VHZ786461:VIB786461 VRV786461:VRX786461 WBR786461:WBT786461 WLN786461:WLP786461 WVJ786461:WVL786461 B851997:D851997 IX851997:IZ851997 ST851997:SV851997 ACP851997:ACR851997 AML851997:AMN851997 AWH851997:AWJ851997 BGD851997:BGF851997 BPZ851997:BQB851997 BZV851997:BZX851997 CJR851997:CJT851997 CTN851997:CTP851997 DDJ851997:DDL851997 DNF851997:DNH851997 DXB851997:DXD851997 EGX851997:EGZ851997 EQT851997:EQV851997 FAP851997:FAR851997 FKL851997:FKN851997 FUH851997:FUJ851997 GED851997:GEF851997 GNZ851997:GOB851997 GXV851997:GXX851997 HHR851997:HHT851997 HRN851997:HRP851997 IBJ851997:IBL851997 ILF851997:ILH851997 IVB851997:IVD851997 JEX851997:JEZ851997 JOT851997:JOV851997 JYP851997:JYR851997 KIL851997:KIN851997 KSH851997:KSJ851997 LCD851997:LCF851997 LLZ851997:LMB851997 LVV851997:LVX851997 MFR851997:MFT851997 MPN851997:MPP851997 MZJ851997:MZL851997 NJF851997:NJH851997 NTB851997:NTD851997 OCX851997:OCZ851997 OMT851997:OMV851997 OWP851997:OWR851997 PGL851997:PGN851997 PQH851997:PQJ851997 QAD851997:QAF851997 QJZ851997:QKB851997 QTV851997:QTX851997 RDR851997:RDT851997 RNN851997:RNP851997 RXJ851997:RXL851997 SHF851997:SHH851997 SRB851997:SRD851997 TAX851997:TAZ851997 TKT851997:TKV851997 TUP851997:TUR851997 UEL851997:UEN851997 UOH851997:UOJ851997 UYD851997:UYF851997 VHZ851997:VIB851997 VRV851997:VRX851997 WBR851997:WBT851997 WLN851997:WLP851997 WVJ851997:WVL851997 B917533:D917533 IX917533:IZ917533 ST917533:SV917533 ACP917533:ACR917533 AML917533:AMN917533 AWH917533:AWJ917533 BGD917533:BGF917533 BPZ917533:BQB917533 BZV917533:BZX917533 CJR917533:CJT917533 CTN917533:CTP917533 DDJ917533:DDL917533 DNF917533:DNH917533 DXB917533:DXD917533 EGX917533:EGZ917533 EQT917533:EQV917533 FAP917533:FAR917533 FKL917533:FKN917533 FUH917533:FUJ917533 GED917533:GEF917533 GNZ917533:GOB917533 GXV917533:GXX917533 HHR917533:HHT917533 HRN917533:HRP917533 IBJ917533:IBL917533 ILF917533:ILH917533 IVB917533:IVD917533 JEX917533:JEZ917533 JOT917533:JOV917533 JYP917533:JYR917533 KIL917533:KIN917533 KSH917533:KSJ917533 LCD917533:LCF917533 LLZ917533:LMB917533 LVV917533:LVX917533 MFR917533:MFT917533 MPN917533:MPP917533 MZJ917533:MZL917533 NJF917533:NJH917533 NTB917533:NTD917533 OCX917533:OCZ917533 OMT917533:OMV917533 OWP917533:OWR917533 PGL917533:PGN917533 PQH917533:PQJ917533 QAD917533:QAF917533 QJZ917533:QKB917533 QTV917533:QTX917533 RDR917533:RDT917533 RNN917533:RNP917533 RXJ917533:RXL917533 SHF917533:SHH917533 SRB917533:SRD917533 TAX917533:TAZ917533 TKT917533:TKV917533 TUP917533:TUR917533 UEL917533:UEN917533 UOH917533:UOJ917533 UYD917533:UYF917533 VHZ917533:VIB917533 VRV917533:VRX917533 WBR917533:WBT917533 WLN917533:WLP917533 WVJ917533:WVL917533 B983069:D983069 IX983069:IZ983069 ST983069:SV983069 ACP983069:ACR983069 AML983069:AMN983069 AWH983069:AWJ983069 BGD983069:BGF983069 BPZ983069:BQB983069 BZV983069:BZX983069 CJR983069:CJT983069 CTN983069:CTP983069 DDJ983069:DDL983069 DNF983069:DNH983069 DXB983069:DXD983069 EGX983069:EGZ983069 EQT983069:EQV983069 FAP983069:FAR983069 FKL983069:FKN983069 FUH983069:FUJ983069 GED983069:GEF983069 GNZ983069:GOB983069 GXV983069:GXX983069 HHR983069:HHT983069 HRN983069:HRP983069 IBJ983069:IBL983069 ILF983069:ILH983069 IVB983069:IVD983069 JEX983069:JEZ983069 JOT983069:JOV983069 JYP983069:JYR983069 KIL983069:KIN983069 KSH983069:KSJ983069 LCD983069:LCF983069 LLZ983069:LMB983069 LVV983069:LVX983069 MFR983069:MFT983069 MPN983069:MPP983069 MZJ983069:MZL983069 NJF983069:NJH983069 NTB983069:NTD983069 OCX983069:OCZ983069 OMT983069:OMV983069 OWP983069:OWR983069 PGL983069:PGN983069 PQH983069:PQJ983069 QAD983069:QAF983069 QJZ983069:QKB983069 QTV983069:QTX983069 RDR983069:RDT983069 RNN983069:RNP983069 RXJ983069:RXL983069 SHF983069:SHH983069 SRB983069:SRD983069 TAX983069:TAZ983069 TKT983069:TKV983069 TUP983069:TUR983069 UEL983069:UEN983069 UOH983069:UOJ983069 UYD983069:UYF983069 VHZ983069:VIB983069 VRV983069:VRX983069 WBR983069:WBT983069 WLN983069:WLP983069 WVJ983069:WVL983069 B31:D31 IX31:IZ31 ST31:SV31 ACP31:ACR31 AML31:AMN31 AWH31:AWJ31 BGD31:BGF31 BPZ31:BQB31 BZV31:BZX31 CJR31:CJT31 CTN31:CTP31 DDJ31:DDL31 DNF31:DNH31 DXB31:DXD31 EGX31:EGZ31 EQT31:EQV31 FAP31:FAR31 FKL31:FKN31 FUH31:FUJ31 GED31:GEF31 GNZ31:GOB31 GXV31:GXX31 HHR31:HHT31 HRN31:HRP31 IBJ31:IBL31 ILF31:ILH31 IVB31:IVD31 JEX31:JEZ31 JOT31:JOV31 JYP31:JYR31 KIL31:KIN31 KSH31:KSJ31 LCD31:LCF31 LLZ31:LMB31 LVV31:LVX31 MFR31:MFT31 MPN31:MPP31 MZJ31:MZL31 NJF31:NJH31 NTB31:NTD31 OCX31:OCZ31 OMT31:OMV31 OWP31:OWR31 PGL31:PGN31 PQH31:PQJ31 QAD31:QAF31 QJZ31:QKB31 QTV31:QTX31 RDR31:RDT31 RNN31:RNP31 RXJ31:RXL31 SHF31:SHH31 SRB31:SRD31 TAX31:TAZ31 TKT31:TKV31 TUP31:TUR31 UEL31:UEN31 UOH31:UOJ31 UYD31:UYF31 VHZ31:VIB31 VRV31:VRX31 WBR31:WBT31 WLN31:WLP31 WVJ31:WVL31 B65567:D65567 IX65567:IZ65567 ST65567:SV65567 ACP65567:ACR65567 AML65567:AMN65567 AWH65567:AWJ65567 BGD65567:BGF65567 BPZ65567:BQB65567 BZV65567:BZX65567 CJR65567:CJT65567 CTN65567:CTP65567 DDJ65567:DDL65567 DNF65567:DNH65567 DXB65567:DXD65567 EGX65567:EGZ65567 EQT65567:EQV65567 FAP65567:FAR65567 FKL65567:FKN65567 FUH65567:FUJ65567 GED65567:GEF65567 GNZ65567:GOB65567 GXV65567:GXX65567 HHR65567:HHT65567 HRN65567:HRP65567 IBJ65567:IBL65567 ILF65567:ILH65567 IVB65567:IVD65567 JEX65567:JEZ65567 JOT65567:JOV65567 JYP65567:JYR65567 KIL65567:KIN65567 KSH65567:KSJ65567 LCD65567:LCF65567 LLZ65567:LMB65567 LVV65567:LVX65567 MFR65567:MFT65567 MPN65567:MPP65567 MZJ65567:MZL65567 NJF65567:NJH65567 NTB65567:NTD65567 OCX65567:OCZ65567 OMT65567:OMV65567 OWP65567:OWR65567 PGL65567:PGN65567 PQH65567:PQJ65567 QAD65567:QAF65567 QJZ65567:QKB65567 QTV65567:QTX65567 RDR65567:RDT65567 RNN65567:RNP65567 RXJ65567:RXL65567 SHF65567:SHH65567 SRB65567:SRD65567 TAX65567:TAZ65567 TKT65567:TKV65567 TUP65567:TUR65567 UEL65567:UEN65567 UOH65567:UOJ65567 UYD65567:UYF65567 VHZ65567:VIB65567 VRV65567:VRX65567 WBR65567:WBT65567 WLN65567:WLP65567 WVJ65567:WVL65567 B131103:D131103 IX131103:IZ131103 ST131103:SV131103 ACP131103:ACR131103 AML131103:AMN131103 AWH131103:AWJ131103 BGD131103:BGF131103 BPZ131103:BQB131103 BZV131103:BZX131103 CJR131103:CJT131103 CTN131103:CTP131103 DDJ131103:DDL131103 DNF131103:DNH131103 DXB131103:DXD131103 EGX131103:EGZ131103 EQT131103:EQV131103 FAP131103:FAR131103 FKL131103:FKN131103 FUH131103:FUJ131103 GED131103:GEF131103 GNZ131103:GOB131103 GXV131103:GXX131103 HHR131103:HHT131103 HRN131103:HRP131103 IBJ131103:IBL131103 ILF131103:ILH131103 IVB131103:IVD131103 JEX131103:JEZ131103 JOT131103:JOV131103 JYP131103:JYR131103 KIL131103:KIN131103 KSH131103:KSJ131103 LCD131103:LCF131103 LLZ131103:LMB131103 LVV131103:LVX131103 MFR131103:MFT131103 MPN131103:MPP131103 MZJ131103:MZL131103 NJF131103:NJH131103 NTB131103:NTD131103 OCX131103:OCZ131103 OMT131103:OMV131103 OWP131103:OWR131103 PGL131103:PGN131103 PQH131103:PQJ131103 QAD131103:QAF131103 QJZ131103:QKB131103 QTV131103:QTX131103 RDR131103:RDT131103 RNN131103:RNP131103 RXJ131103:RXL131103 SHF131103:SHH131103 SRB131103:SRD131103 TAX131103:TAZ131103 TKT131103:TKV131103 TUP131103:TUR131103 UEL131103:UEN131103 UOH131103:UOJ131103 UYD131103:UYF131103 VHZ131103:VIB131103 VRV131103:VRX131103 WBR131103:WBT131103 WLN131103:WLP131103 WVJ131103:WVL131103 B196639:D196639 IX196639:IZ196639 ST196639:SV196639 ACP196639:ACR196639 AML196639:AMN196639 AWH196639:AWJ196639 BGD196639:BGF196639 BPZ196639:BQB196639 BZV196639:BZX196639 CJR196639:CJT196639 CTN196639:CTP196639 DDJ196639:DDL196639 DNF196639:DNH196639 DXB196639:DXD196639 EGX196639:EGZ196639 EQT196639:EQV196639 FAP196639:FAR196639 FKL196639:FKN196639 FUH196639:FUJ196639 GED196639:GEF196639 GNZ196639:GOB196639 GXV196639:GXX196639 HHR196639:HHT196639 HRN196639:HRP196639 IBJ196639:IBL196639 ILF196639:ILH196639 IVB196639:IVD196639 JEX196639:JEZ196639 JOT196639:JOV196639 JYP196639:JYR196639 KIL196639:KIN196639 KSH196639:KSJ196639 LCD196639:LCF196639 LLZ196639:LMB196639 LVV196639:LVX196639 MFR196639:MFT196639 MPN196639:MPP196639 MZJ196639:MZL196639 NJF196639:NJH196639 NTB196639:NTD196639 OCX196639:OCZ196639 OMT196639:OMV196639 OWP196639:OWR196639 PGL196639:PGN196639 PQH196639:PQJ196639 QAD196639:QAF196639 QJZ196639:QKB196639 QTV196639:QTX196639 RDR196639:RDT196639 RNN196639:RNP196639 RXJ196639:RXL196639 SHF196639:SHH196639 SRB196639:SRD196639 TAX196639:TAZ196639 TKT196639:TKV196639 TUP196639:TUR196639 UEL196639:UEN196639 UOH196639:UOJ196639 UYD196639:UYF196639 VHZ196639:VIB196639 VRV196639:VRX196639 WBR196639:WBT196639 WLN196639:WLP196639 WVJ196639:WVL196639 B262175:D262175 IX262175:IZ262175 ST262175:SV262175 ACP262175:ACR262175 AML262175:AMN262175 AWH262175:AWJ262175 BGD262175:BGF262175 BPZ262175:BQB262175 BZV262175:BZX262175 CJR262175:CJT262175 CTN262175:CTP262175 DDJ262175:DDL262175 DNF262175:DNH262175 DXB262175:DXD262175 EGX262175:EGZ262175 EQT262175:EQV262175 FAP262175:FAR262175 FKL262175:FKN262175 FUH262175:FUJ262175 GED262175:GEF262175 GNZ262175:GOB262175 GXV262175:GXX262175 HHR262175:HHT262175 HRN262175:HRP262175 IBJ262175:IBL262175 ILF262175:ILH262175 IVB262175:IVD262175 JEX262175:JEZ262175 JOT262175:JOV262175 JYP262175:JYR262175 KIL262175:KIN262175 KSH262175:KSJ262175 LCD262175:LCF262175 LLZ262175:LMB262175 LVV262175:LVX262175 MFR262175:MFT262175 MPN262175:MPP262175 MZJ262175:MZL262175 NJF262175:NJH262175 NTB262175:NTD262175 OCX262175:OCZ262175 OMT262175:OMV262175 OWP262175:OWR262175 PGL262175:PGN262175 PQH262175:PQJ262175 QAD262175:QAF262175 QJZ262175:QKB262175 QTV262175:QTX262175 RDR262175:RDT262175 RNN262175:RNP262175 RXJ262175:RXL262175 SHF262175:SHH262175 SRB262175:SRD262175 TAX262175:TAZ262175 TKT262175:TKV262175 TUP262175:TUR262175 UEL262175:UEN262175 UOH262175:UOJ262175 UYD262175:UYF262175 VHZ262175:VIB262175 VRV262175:VRX262175 WBR262175:WBT262175 WLN262175:WLP262175 WVJ262175:WVL262175 B327711:D327711 IX327711:IZ327711 ST327711:SV327711 ACP327711:ACR327711 AML327711:AMN327711 AWH327711:AWJ327711 BGD327711:BGF327711 BPZ327711:BQB327711 BZV327711:BZX327711 CJR327711:CJT327711 CTN327711:CTP327711 DDJ327711:DDL327711 DNF327711:DNH327711 DXB327711:DXD327711 EGX327711:EGZ327711 EQT327711:EQV327711 FAP327711:FAR327711 FKL327711:FKN327711 FUH327711:FUJ327711 GED327711:GEF327711 GNZ327711:GOB327711 GXV327711:GXX327711 HHR327711:HHT327711 HRN327711:HRP327711 IBJ327711:IBL327711 ILF327711:ILH327711 IVB327711:IVD327711 JEX327711:JEZ327711 JOT327711:JOV327711 JYP327711:JYR327711 KIL327711:KIN327711 KSH327711:KSJ327711 LCD327711:LCF327711 LLZ327711:LMB327711 LVV327711:LVX327711 MFR327711:MFT327711 MPN327711:MPP327711 MZJ327711:MZL327711 NJF327711:NJH327711 NTB327711:NTD327711 OCX327711:OCZ327711 OMT327711:OMV327711 OWP327711:OWR327711 PGL327711:PGN327711 PQH327711:PQJ327711 QAD327711:QAF327711 QJZ327711:QKB327711 QTV327711:QTX327711 RDR327711:RDT327711 RNN327711:RNP327711 RXJ327711:RXL327711 SHF327711:SHH327711 SRB327711:SRD327711 TAX327711:TAZ327711 TKT327711:TKV327711 TUP327711:TUR327711 UEL327711:UEN327711 UOH327711:UOJ327711 UYD327711:UYF327711 VHZ327711:VIB327711 VRV327711:VRX327711 WBR327711:WBT327711 WLN327711:WLP327711 WVJ327711:WVL327711 B393247:D393247 IX393247:IZ393247 ST393247:SV393247 ACP393247:ACR393247 AML393247:AMN393247 AWH393247:AWJ393247 BGD393247:BGF393247 BPZ393247:BQB393247 BZV393247:BZX393247 CJR393247:CJT393247 CTN393247:CTP393247 DDJ393247:DDL393247 DNF393247:DNH393247 DXB393247:DXD393247 EGX393247:EGZ393247 EQT393247:EQV393247 FAP393247:FAR393247 FKL393247:FKN393247 FUH393247:FUJ393247 GED393247:GEF393247 GNZ393247:GOB393247 GXV393247:GXX393247 HHR393247:HHT393247 HRN393247:HRP393247 IBJ393247:IBL393247 ILF393247:ILH393247 IVB393247:IVD393247 JEX393247:JEZ393247 JOT393247:JOV393247 JYP393247:JYR393247 KIL393247:KIN393247 KSH393247:KSJ393247 LCD393247:LCF393247 LLZ393247:LMB393247 LVV393247:LVX393247 MFR393247:MFT393247 MPN393247:MPP393247 MZJ393247:MZL393247 NJF393247:NJH393247 NTB393247:NTD393247 OCX393247:OCZ393247 OMT393247:OMV393247 OWP393247:OWR393247 PGL393247:PGN393247 PQH393247:PQJ393247 QAD393247:QAF393247 QJZ393247:QKB393247 QTV393247:QTX393247 RDR393247:RDT393247 RNN393247:RNP393247 RXJ393247:RXL393247 SHF393247:SHH393247 SRB393247:SRD393247 TAX393247:TAZ393247 TKT393247:TKV393247 TUP393247:TUR393247 UEL393247:UEN393247 UOH393247:UOJ393247 UYD393247:UYF393247 VHZ393247:VIB393247 VRV393247:VRX393247 WBR393247:WBT393247 WLN393247:WLP393247 WVJ393247:WVL393247 B458783:D458783 IX458783:IZ458783 ST458783:SV458783 ACP458783:ACR458783 AML458783:AMN458783 AWH458783:AWJ458783 BGD458783:BGF458783 BPZ458783:BQB458783 BZV458783:BZX458783 CJR458783:CJT458783 CTN458783:CTP458783 DDJ458783:DDL458783 DNF458783:DNH458783 DXB458783:DXD458783 EGX458783:EGZ458783 EQT458783:EQV458783 FAP458783:FAR458783 FKL458783:FKN458783 FUH458783:FUJ458783 GED458783:GEF458783 GNZ458783:GOB458783 GXV458783:GXX458783 HHR458783:HHT458783 HRN458783:HRP458783 IBJ458783:IBL458783 ILF458783:ILH458783 IVB458783:IVD458783 JEX458783:JEZ458783 JOT458783:JOV458783 JYP458783:JYR458783 KIL458783:KIN458783 KSH458783:KSJ458783 LCD458783:LCF458783 LLZ458783:LMB458783 LVV458783:LVX458783 MFR458783:MFT458783 MPN458783:MPP458783 MZJ458783:MZL458783 NJF458783:NJH458783 NTB458783:NTD458783 OCX458783:OCZ458783 OMT458783:OMV458783 OWP458783:OWR458783 PGL458783:PGN458783 PQH458783:PQJ458783 QAD458783:QAF458783 QJZ458783:QKB458783 QTV458783:QTX458783 RDR458783:RDT458783 RNN458783:RNP458783 RXJ458783:RXL458783 SHF458783:SHH458783 SRB458783:SRD458783 TAX458783:TAZ458783 TKT458783:TKV458783 TUP458783:TUR458783 UEL458783:UEN458783 UOH458783:UOJ458783 UYD458783:UYF458783 VHZ458783:VIB458783 VRV458783:VRX458783 WBR458783:WBT458783 WLN458783:WLP458783 WVJ458783:WVL458783 B524319:D524319 IX524319:IZ524319 ST524319:SV524319 ACP524319:ACR524319 AML524319:AMN524319 AWH524319:AWJ524319 BGD524319:BGF524319 BPZ524319:BQB524319 BZV524319:BZX524319 CJR524319:CJT524319 CTN524319:CTP524319 DDJ524319:DDL524319 DNF524319:DNH524319 DXB524319:DXD524319 EGX524319:EGZ524319 EQT524319:EQV524319 FAP524319:FAR524319 FKL524319:FKN524319 FUH524319:FUJ524319 GED524319:GEF524319 GNZ524319:GOB524319 GXV524319:GXX524319 HHR524319:HHT524319 HRN524319:HRP524319 IBJ524319:IBL524319 ILF524319:ILH524319 IVB524319:IVD524319 JEX524319:JEZ524319 JOT524319:JOV524319 JYP524319:JYR524319 KIL524319:KIN524319 KSH524319:KSJ524319 LCD524319:LCF524319 LLZ524319:LMB524319 LVV524319:LVX524319 MFR524319:MFT524319 MPN524319:MPP524319 MZJ524319:MZL524319 NJF524319:NJH524319 NTB524319:NTD524319 OCX524319:OCZ524319 OMT524319:OMV524319 OWP524319:OWR524319 PGL524319:PGN524319 PQH524319:PQJ524319 QAD524319:QAF524319 QJZ524319:QKB524319 QTV524319:QTX524319 RDR524319:RDT524319 RNN524319:RNP524319 RXJ524319:RXL524319 SHF524319:SHH524319 SRB524319:SRD524319 TAX524319:TAZ524319 TKT524319:TKV524319 TUP524319:TUR524319 UEL524319:UEN524319 UOH524319:UOJ524319 UYD524319:UYF524319 VHZ524319:VIB524319 VRV524319:VRX524319 WBR524319:WBT524319 WLN524319:WLP524319 WVJ524319:WVL524319 B589855:D589855 IX589855:IZ589855 ST589855:SV589855 ACP589855:ACR589855 AML589855:AMN589855 AWH589855:AWJ589855 BGD589855:BGF589855 BPZ589855:BQB589855 BZV589855:BZX589855 CJR589855:CJT589855 CTN589855:CTP589855 DDJ589855:DDL589855 DNF589855:DNH589855 DXB589855:DXD589855 EGX589855:EGZ589855 EQT589855:EQV589855 FAP589855:FAR589855 FKL589855:FKN589855 FUH589855:FUJ589855 GED589855:GEF589855 GNZ589855:GOB589855 GXV589855:GXX589855 HHR589855:HHT589855 HRN589855:HRP589855 IBJ589855:IBL589855 ILF589855:ILH589855 IVB589855:IVD589855 JEX589855:JEZ589855 JOT589855:JOV589855 JYP589855:JYR589855 KIL589855:KIN589855 KSH589855:KSJ589855 LCD589855:LCF589855 LLZ589855:LMB589855 LVV589855:LVX589855 MFR589855:MFT589855 MPN589855:MPP589855 MZJ589855:MZL589855 NJF589855:NJH589855 NTB589855:NTD589855 OCX589855:OCZ589855 OMT589855:OMV589855 OWP589855:OWR589855 PGL589855:PGN589855 PQH589855:PQJ589855 QAD589855:QAF589855 QJZ589855:QKB589855 QTV589855:QTX589855 RDR589855:RDT589855 RNN589855:RNP589855 RXJ589855:RXL589855 SHF589855:SHH589855 SRB589855:SRD589855 TAX589855:TAZ589855 TKT589855:TKV589855 TUP589855:TUR589855 UEL589855:UEN589855 UOH589855:UOJ589855 UYD589855:UYF589855 VHZ589855:VIB589855 VRV589855:VRX589855 WBR589855:WBT589855 WLN589855:WLP589855 WVJ589855:WVL589855 B655391:D655391 IX655391:IZ655391 ST655391:SV655391 ACP655391:ACR655391 AML655391:AMN655391 AWH655391:AWJ655391 BGD655391:BGF655391 BPZ655391:BQB655391 BZV655391:BZX655391 CJR655391:CJT655391 CTN655391:CTP655391 DDJ655391:DDL655391 DNF655391:DNH655391 DXB655391:DXD655391 EGX655391:EGZ655391 EQT655391:EQV655391 FAP655391:FAR655391 FKL655391:FKN655391 FUH655391:FUJ655391 GED655391:GEF655391 GNZ655391:GOB655391 GXV655391:GXX655391 HHR655391:HHT655391 HRN655391:HRP655391 IBJ655391:IBL655391 ILF655391:ILH655391 IVB655391:IVD655391 JEX655391:JEZ655391 JOT655391:JOV655391 JYP655391:JYR655391 KIL655391:KIN655391 KSH655391:KSJ655391 LCD655391:LCF655391 LLZ655391:LMB655391 LVV655391:LVX655391 MFR655391:MFT655391 MPN655391:MPP655391 MZJ655391:MZL655391 NJF655391:NJH655391 NTB655391:NTD655391 OCX655391:OCZ655391 OMT655391:OMV655391 OWP655391:OWR655391 PGL655391:PGN655391 PQH655391:PQJ655391 QAD655391:QAF655391 QJZ655391:QKB655391 QTV655391:QTX655391 RDR655391:RDT655391 RNN655391:RNP655391 RXJ655391:RXL655391 SHF655391:SHH655391 SRB655391:SRD655391 TAX655391:TAZ655391 TKT655391:TKV655391 TUP655391:TUR655391 UEL655391:UEN655391 UOH655391:UOJ655391 UYD655391:UYF655391 VHZ655391:VIB655391 VRV655391:VRX655391 WBR655391:WBT655391 WLN655391:WLP655391 WVJ655391:WVL655391 B720927:D720927 IX720927:IZ720927 ST720927:SV720927 ACP720927:ACR720927 AML720927:AMN720927 AWH720927:AWJ720927 BGD720927:BGF720927 BPZ720927:BQB720927 BZV720927:BZX720927 CJR720927:CJT720927 CTN720927:CTP720927 DDJ720927:DDL720927 DNF720927:DNH720927 DXB720927:DXD720927 EGX720927:EGZ720927 EQT720927:EQV720927 FAP720927:FAR720927 FKL720927:FKN720927 FUH720927:FUJ720927 GED720927:GEF720927 GNZ720927:GOB720927 GXV720927:GXX720927 HHR720927:HHT720927 HRN720927:HRP720927 IBJ720927:IBL720927 ILF720927:ILH720927 IVB720927:IVD720927 JEX720927:JEZ720927 JOT720927:JOV720927 JYP720927:JYR720927 KIL720927:KIN720927 KSH720927:KSJ720927 LCD720927:LCF720927 LLZ720927:LMB720927 LVV720927:LVX720927 MFR720927:MFT720927 MPN720927:MPP720927 MZJ720927:MZL720927 NJF720927:NJH720927 NTB720927:NTD720927 OCX720927:OCZ720927 OMT720927:OMV720927 OWP720927:OWR720927 PGL720927:PGN720927 PQH720927:PQJ720927 QAD720927:QAF720927 QJZ720927:QKB720927 QTV720927:QTX720927 RDR720927:RDT720927 RNN720927:RNP720927 RXJ720927:RXL720927 SHF720927:SHH720927 SRB720927:SRD720927 TAX720927:TAZ720927 TKT720927:TKV720927 TUP720927:TUR720927 UEL720927:UEN720927 UOH720927:UOJ720927 UYD720927:UYF720927 VHZ720927:VIB720927 VRV720927:VRX720927 WBR720927:WBT720927 WLN720927:WLP720927 WVJ720927:WVL720927 B786463:D786463 IX786463:IZ786463 ST786463:SV786463 ACP786463:ACR786463 AML786463:AMN786463 AWH786463:AWJ786463 BGD786463:BGF786463 BPZ786463:BQB786463 BZV786463:BZX786463 CJR786463:CJT786463 CTN786463:CTP786463 DDJ786463:DDL786463 DNF786463:DNH786463 DXB786463:DXD786463 EGX786463:EGZ786463 EQT786463:EQV786463 FAP786463:FAR786463 FKL786463:FKN786463 FUH786463:FUJ786463 GED786463:GEF786463 GNZ786463:GOB786463 GXV786463:GXX786463 HHR786463:HHT786463 HRN786463:HRP786463 IBJ786463:IBL786463 ILF786463:ILH786463 IVB786463:IVD786463 JEX786463:JEZ786463 JOT786463:JOV786463 JYP786463:JYR786463 KIL786463:KIN786463 KSH786463:KSJ786463 LCD786463:LCF786463 LLZ786463:LMB786463 LVV786463:LVX786463 MFR786463:MFT786463 MPN786463:MPP786463 MZJ786463:MZL786463 NJF786463:NJH786463 NTB786463:NTD786463 OCX786463:OCZ786463 OMT786463:OMV786463 OWP786463:OWR786463 PGL786463:PGN786463 PQH786463:PQJ786463 QAD786463:QAF786463 QJZ786463:QKB786463 QTV786463:QTX786463 RDR786463:RDT786463 RNN786463:RNP786463 RXJ786463:RXL786463 SHF786463:SHH786463 SRB786463:SRD786463 TAX786463:TAZ786463 TKT786463:TKV786463 TUP786463:TUR786463 UEL786463:UEN786463 UOH786463:UOJ786463 UYD786463:UYF786463 VHZ786463:VIB786463 VRV786463:VRX786463 WBR786463:WBT786463 WLN786463:WLP786463 WVJ786463:WVL786463 B851999:D851999 IX851999:IZ851999 ST851999:SV851999 ACP851999:ACR851999 AML851999:AMN851999 AWH851999:AWJ851999 BGD851999:BGF851999 BPZ851999:BQB851999 BZV851999:BZX851999 CJR851999:CJT851999 CTN851999:CTP851999 DDJ851999:DDL851999 DNF851999:DNH851999 DXB851999:DXD851999 EGX851999:EGZ851999 EQT851999:EQV851999 FAP851999:FAR851999 FKL851999:FKN851999 FUH851999:FUJ851999 GED851999:GEF851999 GNZ851999:GOB851999 GXV851999:GXX851999 HHR851999:HHT851999 HRN851999:HRP851999 IBJ851999:IBL851999 ILF851999:ILH851999 IVB851999:IVD851999 JEX851999:JEZ851999 JOT851999:JOV851999 JYP851999:JYR851999 KIL851999:KIN851999 KSH851999:KSJ851999 LCD851999:LCF851999 LLZ851999:LMB851999 LVV851999:LVX851999 MFR851999:MFT851999 MPN851999:MPP851999 MZJ851999:MZL851999 NJF851999:NJH851999 NTB851999:NTD851999 OCX851999:OCZ851999 OMT851999:OMV851999 OWP851999:OWR851999 PGL851999:PGN851999 PQH851999:PQJ851999 QAD851999:QAF851999 QJZ851999:QKB851999 QTV851999:QTX851999 RDR851999:RDT851999 RNN851999:RNP851999 RXJ851999:RXL851999 SHF851999:SHH851999 SRB851999:SRD851999 TAX851999:TAZ851999 TKT851999:TKV851999 TUP851999:TUR851999 UEL851999:UEN851999 UOH851999:UOJ851999 UYD851999:UYF851999 VHZ851999:VIB851999 VRV851999:VRX851999 WBR851999:WBT851999 WLN851999:WLP851999 WVJ851999:WVL851999 B917535:D917535 IX917535:IZ917535 ST917535:SV917535 ACP917535:ACR917535 AML917535:AMN917535 AWH917535:AWJ917535 BGD917535:BGF917535 BPZ917535:BQB917535 BZV917535:BZX917535 CJR917535:CJT917535 CTN917535:CTP917535 DDJ917535:DDL917535 DNF917535:DNH917535 DXB917535:DXD917535 EGX917535:EGZ917535 EQT917535:EQV917535 FAP917535:FAR917535 FKL917535:FKN917535 FUH917535:FUJ917535 GED917535:GEF917535 GNZ917535:GOB917535 GXV917535:GXX917535 HHR917535:HHT917535 HRN917535:HRP917535 IBJ917535:IBL917535 ILF917535:ILH917535 IVB917535:IVD917535 JEX917535:JEZ917535 JOT917535:JOV917535 JYP917535:JYR917535 KIL917535:KIN917535 KSH917535:KSJ917535 LCD917535:LCF917535 LLZ917535:LMB917535 LVV917535:LVX917535 MFR917535:MFT917535 MPN917535:MPP917535 MZJ917535:MZL917535 NJF917535:NJH917535 NTB917535:NTD917535 OCX917535:OCZ917535 OMT917535:OMV917535 OWP917535:OWR917535 PGL917535:PGN917535 PQH917535:PQJ917535 QAD917535:QAF917535 QJZ917535:QKB917535 QTV917535:QTX917535 RDR917535:RDT917535 RNN917535:RNP917535 RXJ917535:RXL917535 SHF917535:SHH917535 SRB917535:SRD917535 TAX917535:TAZ917535 TKT917535:TKV917535 TUP917535:TUR917535 UEL917535:UEN917535 UOH917535:UOJ917535 UYD917535:UYF917535 VHZ917535:VIB917535 VRV917535:VRX917535 WBR917535:WBT917535 WLN917535:WLP917535 WVJ917535:WVL917535 B983071:D983071 IX983071:IZ983071 ST983071:SV983071 ACP983071:ACR983071 AML983071:AMN983071 AWH983071:AWJ983071 BGD983071:BGF983071 BPZ983071:BQB983071 BZV983071:BZX983071 CJR983071:CJT983071 CTN983071:CTP983071 DDJ983071:DDL983071 DNF983071:DNH983071 DXB983071:DXD983071 EGX983071:EGZ983071 EQT983071:EQV983071 FAP983071:FAR983071 FKL983071:FKN983071 FUH983071:FUJ983071 GED983071:GEF983071 GNZ983071:GOB983071 GXV983071:GXX983071 HHR983071:HHT983071 HRN983071:HRP983071 IBJ983071:IBL983071 ILF983071:ILH983071 IVB983071:IVD983071 JEX983071:JEZ983071 JOT983071:JOV983071 JYP983071:JYR983071 KIL983071:KIN983071 KSH983071:KSJ983071 LCD983071:LCF983071 LLZ983071:LMB983071 LVV983071:LVX983071 MFR983071:MFT983071 MPN983071:MPP983071 MZJ983071:MZL983071 NJF983071:NJH983071 NTB983071:NTD983071 OCX983071:OCZ983071 OMT983071:OMV983071 OWP983071:OWR983071 PGL983071:PGN983071 PQH983071:PQJ983071 QAD983071:QAF983071 QJZ983071:QKB983071 QTV983071:QTX983071 RDR983071:RDT983071 RNN983071:RNP983071 RXJ983071:RXL983071 SHF983071:SHH983071 SRB983071:SRD983071 TAX983071:TAZ983071 TKT983071:TKV983071 TUP983071:TUR983071 UEL983071:UEN983071 UOH983071:UOJ983071 UYD983071:UYF983071 VHZ983071:VIB983071 VRV983071:VRX983071 WBR983071:WBT983071 WLN983071:WLP983071 WVJ983071:WVL983071" xr:uid="{9D335153-2031-4C92-BE86-EF06F8BD7957}">
      <formula1>$O$23:$O$28</formula1>
    </dataValidation>
  </dataValidations>
  <printOptions horizontalCentered="1"/>
  <pageMargins left="0.78740157480314965" right="0.70866141732283472" top="0.68" bottom="0.25" header="0.41" footer="0.16"/>
  <pageSetup paperSize="9" scale="91" orientation="portrait"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3A798-BF73-4E19-B540-90F4B3A608C9}">
  <sheetPr>
    <tabColor rgb="FFFF0000"/>
  </sheetPr>
  <dimension ref="A1:AC2077"/>
  <sheetViews>
    <sheetView showZeros="0" view="pageBreakPreview" topLeftCell="U31" zoomScaleNormal="80" zoomScaleSheetLayoutView="100" workbookViewId="0">
      <selection activeCell="A4" sqref="A4"/>
    </sheetView>
  </sheetViews>
  <sheetFormatPr defaultColWidth="9" defaultRowHeight="14"/>
  <cols>
    <col min="1" max="1" width="3.6328125" style="75" customWidth="1"/>
    <col min="2" max="3" width="5.6328125" style="75" customWidth="1"/>
    <col min="4" max="8" width="4.08984375" style="75" customWidth="1"/>
    <col min="9" max="14" width="3" style="75" customWidth="1"/>
    <col min="15" max="15" width="18.90625" style="75" customWidth="1"/>
    <col min="16" max="16" width="19.6328125" style="75" customWidth="1"/>
    <col min="17" max="17" width="13.26953125" style="75" customWidth="1"/>
    <col min="18" max="18" width="3.6328125" style="75" customWidth="1"/>
    <col min="19" max="19" width="14.26953125" style="75" customWidth="1"/>
    <col min="20" max="33" width="3.6328125" style="75" customWidth="1"/>
    <col min="34" max="256" width="9" style="75"/>
    <col min="257" max="257" width="3.6328125" style="75" customWidth="1"/>
    <col min="258" max="259" width="5.6328125" style="75" customWidth="1"/>
    <col min="260" max="264" width="4.08984375" style="75" customWidth="1"/>
    <col min="265" max="270" width="3" style="75" customWidth="1"/>
    <col min="271" max="271" width="18.90625" style="75" customWidth="1"/>
    <col min="272" max="272" width="19.6328125" style="75" customWidth="1"/>
    <col min="273" max="273" width="13.26953125" style="75" customWidth="1"/>
    <col min="274" max="274" width="3.6328125" style="75" customWidth="1"/>
    <col min="275" max="275" width="14.26953125" style="75" customWidth="1"/>
    <col min="276" max="289" width="3.6328125" style="75" customWidth="1"/>
    <col min="290" max="512" width="9" style="75"/>
    <col min="513" max="513" width="3.6328125" style="75" customWidth="1"/>
    <col min="514" max="515" width="5.6328125" style="75" customWidth="1"/>
    <col min="516" max="520" width="4.08984375" style="75" customWidth="1"/>
    <col min="521" max="526" width="3" style="75" customWidth="1"/>
    <col min="527" max="527" width="18.90625" style="75" customWidth="1"/>
    <col min="528" max="528" width="19.6328125" style="75" customWidth="1"/>
    <col min="529" max="529" width="13.26953125" style="75" customWidth="1"/>
    <col min="530" max="530" width="3.6328125" style="75" customWidth="1"/>
    <col min="531" max="531" width="14.26953125" style="75" customWidth="1"/>
    <col min="532" max="545" width="3.6328125" style="75" customWidth="1"/>
    <col min="546" max="768" width="9" style="75"/>
    <col min="769" max="769" width="3.6328125" style="75" customWidth="1"/>
    <col min="770" max="771" width="5.6328125" style="75" customWidth="1"/>
    <col min="772" max="776" width="4.08984375" style="75" customWidth="1"/>
    <col min="777" max="782" width="3" style="75" customWidth="1"/>
    <col min="783" max="783" width="18.90625" style="75" customWidth="1"/>
    <col min="784" max="784" width="19.6328125" style="75" customWidth="1"/>
    <col min="785" max="785" width="13.26953125" style="75" customWidth="1"/>
    <col min="786" max="786" width="3.6328125" style="75" customWidth="1"/>
    <col min="787" max="787" width="14.26953125" style="75" customWidth="1"/>
    <col min="788" max="801" width="3.6328125" style="75" customWidth="1"/>
    <col min="802" max="1024" width="9" style="75"/>
    <col min="1025" max="1025" width="3.6328125" style="75" customWidth="1"/>
    <col min="1026" max="1027" width="5.6328125" style="75" customWidth="1"/>
    <col min="1028" max="1032" width="4.08984375" style="75" customWidth="1"/>
    <col min="1033" max="1038" width="3" style="75" customWidth="1"/>
    <col min="1039" max="1039" width="18.90625" style="75" customWidth="1"/>
    <col min="1040" max="1040" width="19.6328125" style="75" customWidth="1"/>
    <col min="1041" max="1041" width="13.26953125" style="75" customWidth="1"/>
    <col min="1042" max="1042" width="3.6328125" style="75" customWidth="1"/>
    <col min="1043" max="1043" width="14.26953125" style="75" customWidth="1"/>
    <col min="1044" max="1057" width="3.6328125" style="75" customWidth="1"/>
    <col min="1058" max="1280" width="9" style="75"/>
    <col min="1281" max="1281" width="3.6328125" style="75" customWidth="1"/>
    <col min="1282" max="1283" width="5.6328125" style="75" customWidth="1"/>
    <col min="1284" max="1288" width="4.08984375" style="75" customWidth="1"/>
    <col min="1289" max="1294" width="3" style="75" customWidth="1"/>
    <col min="1295" max="1295" width="18.90625" style="75" customWidth="1"/>
    <col min="1296" max="1296" width="19.6328125" style="75" customWidth="1"/>
    <col min="1297" max="1297" width="13.26953125" style="75" customWidth="1"/>
    <col min="1298" max="1298" width="3.6328125" style="75" customWidth="1"/>
    <col min="1299" max="1299" width="14.26953125" style="75" customWidth="1"/>
    <col min="1300" max="1313" width="3.6328125" style="75" customWidth="1"/>
    <col min="1314" max="1536" width="9" style="75"/>
    <col min="1537" max="1537" width="3.6328125" style="75" customWidth="1"/>
    <col min="1538" max="1539" width="5.6328125" style="75" customWidth="1"/>
    <col min="1540" max="1544" width="4.08984375" style="75" customWidth="1"/>
    <col min="1545" max="1550" width="3" style="75" customWidth="1"/>
    <col min="1551" max="1551" width="18.90625" style="75" customWidth="1"/>
    <col min="1552" max="1552" width="19.6328125" style="75" customWidth="1"/>
    <col min="1553" max="1553" width="13.26953125" style="75" customWidth="1"/>
    <col min="1554" max="1554" width="3.6328125" style="75" customWidth="1"/>
    <col min="1555" max="1555" width="14.26953125" style="75" customWidth="1"/>
    <col min="1556" max="1569" width="3.6328125" style="75" customWidth="1"/>
    <col min="1570" max="1792" width="9" style="75"/>
    <col min="1793" max="1793" width="3.6328125" style="75" customWidth="1"/>
    <col min="1794" max="1795" width="5.6328125" style="75" customWidth="1"/>
    <col min="1796" max="1800" width="4.08984375" style="75" customWidth="1"/>
    <col min="1801" max="1806" width="3" style="75" customWidth="1"/>
    <col min="1807" max="1807" width="18.90625" style="75" customWidth="1"/>
    <col min="1808" max="1808" width="19.6328125" style="75" customWidth="1"/>
    <col min="1809" max="1809" width="13.26953125" style="75" customWidth="1"/>
    <col min="1810" max="1810" width="3.6328125" style="75" customWidth="1"/>
    <col min="1811" max="1811" width="14.26953125" style="75" customWidth="1"/>
    <col min="1812" max="1825" width="3.6328125" style="75" customWidth="1"/>
    <col min="1826" max="2048" width="9" style="75"/>
    <col min="2049" max="2049" width="3.6328125" style="75" customWidth="1"/>
    <col min="2050" max="2051" width="5.6328125" style="75" customWidth="1"/>
    <col min="2052" max="2056" width="4.08984375" style="75" customWidth="1"/>
    <col min="2057" max="2062" width="3" style="75" customWidth="1"/>
    <col min="2063" max="2063" width="18.90625" style="75" customWidth="1"/>
    <col min="2064" max="2064" width="19.6328125" style="75" customWidth="1"/>
    <col min="2065" max="2065" width="13.26953125" style="75" customWidth="1"/>
    <col min="2066" max="2066" width="3.6328125" style="75" customWidth="1"/>
    <col min="2067" max="2067" width="14.26953125" style="75" customWidth="1"/>
    <col min="2068" max="2081" width="3.6328125" style="75" customWidth="1"/>
    <col min="2082" max="2304" width="9" style="75"/>
    <col min="2305" max="2305" width="3.6328125" style="75" customWidth="1"/>
    <col min="2306" max="2307" width="5.6328125" style="75" customWidth="1"/>
    <col min="2308" max="2312" width="4.08984375" style="75" customWidth="1"/>
    <col min="2313" max="2318" width="3" style="75" customWidth="1"/>
    <col min="2319" max="2319" width="18.90625" style="75" customWidth="1"/>
    <col min="2320" max="2320" width="19.6328125" style="75" customWidth="1"/>
    <col min="2321" max="2321" width="13.26953125" style="75" customWidth="1"/>
    <col min="2322" max="2322" width="3.6328125" style="75" customWidth="1"/>
    <col min="2323" max="2323" width="14.26953125" style="75" customWidth="1"/>
    <col min="2324" max="2337" width="3.6328125" style="75" customWidth="1"/>
    <col min="2338" max="2560" width="9" style="75"/>
    <col min="2561" max="2561" width="3.6328125" style="75" customWidth="1"/>
    <col min="2562" max="2563" width="5.6328125" style="75" customWidth="1"/>
    <col min="2564" max="2568" width="4.08984375" style="75" customWidth="1"/>
    <col min="2569" max="2574" width="3" style="75" customWidth="1"/>
    <col min="2575" max="2575" width="18.90625" style="75" customWidth="1"/>
    <col min="2576" max="2576" width="19.6328125" style="75" customWidth="1"/>
    <col min="2577" max="2577" width="13.26953125" style="75" customWidth="1"/>
    <col min="2578" max="2578" width="3.6328125" style="75" customWidth="1"/>
    <col min="2579" max="2579" width="14.26953125" style="75" customWidth="1"/>
    <col min="2580" max="2593" width="3.6328125" style="75" customWidth="1"/>
    <col min="2594" max="2816" width="9" style="75"/>
    <col min="2817" max="2817" width="3.6328125" style="75" customWidth="1"/>
    <col min="2818" max="2819" width="5.6328125" style="75" customWidth="1"/>
    <col min="2820" max="2824" width="4.08984375" style="75" customWidth="1"/>
    <col min="2825" max="2830" width="3" style="75" customWidth="1"/>
    <col min="2831" max="2831" width="18.90625" style="75" customWidth="1"/>
    <col min="2832" max="2832" width="19.6328125" style="75" customWidth="1"/>
    <col min="2833" max="2833" width="13.26953125" style="75" customWidth="1"/>
    <col min="2834" max="2834" width="3.6328125" style="75" customWidth="1"/>
    <col min="2835" max="2835" width="14.26953125" style="75" customWidth="1"/>
    <col min="2836" max="2849" width="3.6328125" style="75" customWidth="1"/>
    <col min="2850" max="3072" width="9" style="75"/>
    <col min="3073" max="3073" width="3.6328125" style="75" customWidth="1"/>
    <col min="3074" max="3075" width="5.6328125" style="75" customWidth="1"/>
    <col min="3076" max="3080" width="4.08984375" style="75" customWidth="1"/>
    <col min="3081" max="3086" width="3" style="75" customWidth="1"/>
    <col min="3087" max="3087" width="18.90625" style="75" customWidth="1"/>
    <col min="3088" max="3088" width="19.6328125" style="75" customWidth="1"/>
    <col min="3089" max="3089" width="13.26953125" style="75" customWidth="1"/>
    <col min="3090" max="3090" width="3.6328125" style="75" customWidth="1"/>
    <col min="3091" max="3091" width="14.26953125" style="75" customWidth="1"/>
    <col min="3092" max="3105" width="3.6328125" style="75" customWidth="1"/>
    <col min="3106" max="3328" width="9" style="75"/>
    <col min="3329" max="3329" width="3.6328125" style="75" customWidth="1"/>
    <col min="3330" max="3331" width="5.6328125" style="75" customWidth="1"/>
    <col min="3332" max="3336" width="4.08984375" style="75" customWidth="1"/>
    <col min="3337" max="3342" width="3" style="75" customWidth="1"/>
    <col min="3343" max="3343" width="18.90625" style="75" customWidth="1"/>
    <col min="3344" max="3344" width="19.6328125" style="75" customWidth="1"/>
    <col min="3345" max="3345" width="13.26953125" style="75" customWidth="1"/>
    <col min="3346" max="3346" width="3.6328125" style="75" customWidth="1"/>
    <col min="3347" max="3347" width="14.26953125" style="75" customWidth="1"/>
    <col min="3348" max="3361" width="3.6328125" style="75" customWidth="1"/>
    <col min="3362" max="3584" width="9" style="75"/>
    <col min="3585" max="3585" width="3.6328125" style="75" customWidth="1"/>
    <col min="3586" max="3587" width="5.6328125" style="75" customWidth="1"/>
    <col min="3588" max="3592" width="4.08984375" style="75" customWidth="1"/>
    <col min="3593" max="3598" width="3" style="75" customWidth="1"/>
    <col min="3599" max="3599" width="18.90625" style="75" customWidth="1"/>
    <col min="3600" max="3600" width="19.6328125" style="75" customWidth="1"/>
    <col min="3601" max="3601" width="13.26953125" style="75" customWidth="1"/>
    <col min="3602" max="3602" width="3.6328125" style="75" customWidth="1"/>
    <col min="3603" max="3603" width="14.26953125" style="75" customWidth="1"/>
    <col min="3604" max="3617" width="3.6328125" style="75" customWidth="1"/>
    <col min="3618" max="3840" width="9" style="75"/>
    <col min="3841" max="3841" width="3.6328125" style="75" customWidth="1"/>
    <col min="3842" max="3843" width="5.6328125" style="75" customWidth="1"/>
    <col min="3844" max="3848" width="4.08984375" style="75" customWidth="1"/>
    <col min="3849" max="3854" width="3" style="75" customWidth="1"/>
    <col min="3855" max="3855" width="18.90625" style="75" customWidth="1"/>
    <col min="3856" max="3856" width="19.6328125" style="75" customWidth="1"/>
    <col min="3857" max="3857" width="13.26953125" style="75" customWidth="1"/>
    <col min="3858" max="3858" width="3.6328125" style="75" customWidth="1"/>
    <col min="3859" max="3859" width="14.26953125" style="75" customWidth="1"/>
    <col min="3860" max="3873" width="3.6328125" style="75" customWidth="1"/>
    <col min="3874" max="4096" width="9" style="75"/>
    <col min="4097" max="4097" width="3.6328125" style="75" customWidth="1"/>
    <col min="4098" max="4099" width="5.6328125" style="75" customWidth="1"/>
    <col min="4100" max="4104" width="4.08984375" style="75" customWidth="1"/>
    <col min="4105" max="4110" width="3" style="75" customWidth="1"/>
    <col min="4111" max="4111" width="18.90625" style="75" customWidth="1"/>
    <col min="4112" max="4112" width="19.6328125" style="75" customWidth="1"/>
    <col min="4113" max="4113" width="13.26953125" style="75" customWidth="1"/>
    <col min="4114" max="4114" width="3.6328125" style="75" customWidth="1"/>
    <col min="4115" max="4115" width="14.26953125" style="75" customWidth="1"/>
    <col min="4116" max="4129" width="3.6328125" style="75" customWidth="1"/>
    <col min="4130" max="4352" width="9" style="75"/>
    <col min="4353" max="4353" width="3.6328125" style="75" customWidth="1"/>
    <col min="4354" max="4355" width="5.6328125" style="75" customWidth="1"/>
    <col min="4356" max="4360" width="4.08984375" style="75" customWidth="1"/>
    <col min="4361" max="4366" width="3" style="75" customWidth="1"/>
    <col min="4367" max="4367" width="18.90625" style="75" customWidth="1"/>
    <col min="4368" max="4368" width="19.6328125" style="75" customWidth="1"/>
    <col min="4369" max="4369" width="13.26953125" style="75" customWidth="1"/>
    <col min="4370" max="4370" width="3.6328125" style="75" customWidth="1"/>
    <col min="4371" max="4371" width="14.26953125" style="75" customWidth="1"/>
    <col min="4372" max="4385" width="3.6328125" style="75" customWidth="1"/>
    <col min="4386" max="4608" width="9" style="75"/>
    <col min="4609" max="4609" width="3.6328125" style="75" customWidth="1"/>
    <col min="4610" max="4611" width="5.6328125" style="75" customWidth="1"/>
    <col min="4612" max="4616" width="4.08984375" style="75" customWidth="1"/>
    <col min="4617" max="4622" width="3" style="75" customWidth="1"/>
    <col min="4623" max="4623" width="18.90625" style="75" customWidth="1"/>
    <col min="4624" max="4624" width="19.6328125" style="75" customWidth="1"/>
    <col min="4625" max="4625" width="13.26953125" style="75" customWidth="1"/>
    <col min="4626" max="4626" width="3.6328125" style="75" customWidth="1"/>
    <col min="4627" max="4627" width="14.26953125" style="75" customWidth="1"/>
    <col min="4628" max="4641" width="3.6328125" style="75" customWidth="1"/>
    <col min="4642" max="4864" width="9" style="75"/>
    <col min="4865" max="4865" width="3.6328125" style="75" customWidth="1"/>
    <col min="4866" max="4867" width="5.6328125" style="75" customWidth="1"/>
    <col min="4868" max="4872" width="4.08984375" style="75" customWidth="1"/>
    <col min="4873" max="4878" width="3" style="75" customWidth="1"/>
    <col min="4879" max="4879" width="18.90625" style="75" customWidth="1"/>
    <col min="4880" max="4880" width="19.6328125" style="75" customWidth="1"/>
    <col min="4881" max="4881" width="13.26953125" style="75" customWidth="1"/>
    <col min="4882" max="4882" width="3.6328125" style="75" customWidth="1"/>
    <col min="4883" max="4883" width="14.26953125" style="75" customWidth="1"/>
    <col min="4884" max="4897" width="3.6328125" style="75" customWidth="1"/>
    <col min="4898" max="5120" width="9" style="75"/>
    <col min="5121" max="5121" width="3.6328125" style="75" customWidth="1"/>
    <col min="5122" max="5123" width="5.6328125" style="75" customWidth="1"/>
    <col min="5124" max="5128" width="4.08984375" style="75" customWidth="1"/>
    <col min="5129" max="5134" width="3" style="75" customWidth="1"/>
    <col min="5135" max="5135" width="18.90625" style="75" customWidth="1"/>
    <col min="5136" max="5136" width="19.6328125" style="75" customWidth="1"/>
    <col min="5137" max="5137" width="13.26953125" style="75" customWidth="1"/>
    <col min="5138" max="5138" width="3.6328125" style="75" customWidth="1"/>
    <col min="5139" max="5139" width="14.26953125" style="75" customWidth="1"/>
    <col min="5140" max="5153" width="3.6328125" style="75" customWidth="1"/>
    <col min="5154" max="5376" width="9" style="75"/>
    <col min="5377" max="5377" width="3.6328125" style="75" customWidth="1"/>
    <col min="5378" max="5379" width="5.6328125" style="75" customWidth="1"/>
    <col min="5380" max="5384" width="4.08984375" style="75" customWidth="1"/>
    <col min="5385" max="5390" width="3" style="75" customWidth="1"/>
    <col min="5391" max="5391" width="18.90625" style="75" customWidth="1"/>
    <col min="5392" max="5392" width="19.6328125" style="75" customWidth="1"/>
    <col min="5393" max="5393" width="13.26953125" style="75" customWidth="1"/>
    <col min="5394" max="5394" width="3.6328125" style="75" customWidth="1"/>
    <col min="5395" max="5395" width="14.26953125" style="75" customWidth="1"/>
    <col min="5396" max="5409" width="3.6328125" style="75" customWidth="1"/>
    <col min="5410" max="5632" width="9" style="75"/>
    <col min="5633" max="5633" width="3.6328125" style="75" customWidth="1"/>
    <col min="5634" max="5635" width="5.6328125" style="75" customWidth="1"/>
    <col min="5636" max="5640" width="4.08984375" style="75" customWidth="1"/>
    <col min="5641" max="5646" width="3" style="75" customWidth="1"/>
    <col min="5647" max="5647" width="18.90625" style="75" customWidth="1"/>
    <col min="5648" max="5648" width="19.6328125" style="75" customWidth="1"/>
    <col min="5649" max="5649" width="13.26953125" style="75" customWidth="1"/>
    <col min="5650" max="5650" width="3.6328125" style="75" customWidth="1"/>
    <col min="5651" max="5651" width="14.26953125" style="75" customWidth="1"/>
    <col min="5652" max="5665" width="3.6328125" style="75" customWidth="1"/>
    <col min="5666" max="5888" width="9" style="75"/>
    <col min="5889" max="5889" width="3.6328125" style="75" customWidth="1"/>
    <col min="5890" max="5891" width="5.6328125" style="75" customWidth="1"/>
    <col min="5892" max="5896" width="4.08984375" style="75" customWidth="1"/>
    <col min="5897" max="5902" width="3" style="75" customWidth="1"/>
    <col min="5903" max="5903" width="18.90625" style="75" customWidth="1"/>
    <col min="5904" max="5904" width="19.6328125" style="75" customWidth="1"/>
    <col min="5905" max="5905" width="13.26953125" style="75" customWidth="1"/>
    <col min="5906" max="5906" width="3.6328125" style="75" customWidth="1"/>
    <col min="5907" max="5907" width="14.26953125" style="75" customWidth="1"/>
    <col min="5908" max="5921" width="3.6328125" style="75" customWidth="1"/>
    <col min="5922" max="6144" width="9" style="75"/>
    <col min="6145" max="6145" width="3.6328125" style="75" customWidth="1"/>
    <col min="6146" max="6147" width="5.6328125" style="75" customWidth="1"/>
    <col min="6148" max="6152" width="4.08984375" style="75" customWidth="1"/>
    <col min="6153" max="6158" width="3" style="75" customWidth="1"/>
    <col min="6159" max="6159" width="18.90625" style="75" customWidth="1"/>
    <col min="6160" max="6160" width="19.6328125" style="75" customWidth="1"/>
    <col min="6161" max="6161" width="13.26953125" style="75" customWidth="1"/>
    <col min="6162" max="6162" width="3.6328125" style="75" customWidth="1"/>
    <col min="6163" max="6163" width="14.26953125" style="75" customWidth="1"/>
    <col min="6164" max="6177" width="3.6328125" style="75" customWidth="1"/>
    <col min="6178" max="6400" width="9" style="75"/>
    <col min="6401" max="6401" width="3.6328125" style="75" customWidth="1"/>
    <col min="6402" max="6403" width="5.6328125" style="75" customWidth="1"/>
    <col min="6404" max="6408" width="4.08984375" style="75" customWidth="1"/>
    <col min="6409" max="6414" width="3" style="75" customWidth="1"/>
    <col min="6415" max="6415" width="18.90625" style="75" customWidth="1"/>
    <col min="6416" max="6416" width="19.6328125" style="75" customWidth="1"/>
    <col min="6417" max="6417" width="13.26953125" style="75" customWidth="1"/>
    <col min="6418" max="6418" width="3.6328125" style="75" customWidth="1"/>
    <col min="6419" max="6419" width="14.26953125" style="75" customWidth="1"/>
    <col min="6420" max="6433" width="3.6328125" style="75" customWidth="1"/>
    <col min="6434" max="6656" width="9" style="75"/>
    <col min="6657" max="6657" width="3.6328125" style="75" customWidth="1"/>
    <col min="6658" max="6659" width="5.6328125" style="75" customWidth="1"/>
    <col min="6660" max="6664" width="4.08984375" style="75" customWidth="1"/>
    <col min="6665" max="6670" width="3" style="75" customWidth="1"/>
    <col min="6671" max="6671" width="18.90625" style="75" customWidth="1"/>
    <col min="6672" max="6672" width="19.6328125" style="75" customWidth="1"/>
    <col min="6673" max="6673" width="13.26953125" style="75" customWidth="1"/>
    <col min="6674" max="6674" width="3.6328125" style="75" customWidth="1"/>
    <col min="6675" max="6675" width="14.26953125" style="75" customWidth="1"/>
    <col min="6676" max="6689" width="3.6328125" style="75" customWidth="1"/>
    <col min="6690" max="6912" width="9" style="75"/>
    <col min="6913" max="6913" width="3.6328125" style="75" customWidth="1"/>
    <col min="6914" max="6915" width="5.6328125" style="75" customWidth="1"/>
    <col min="6916" max="6920" width="4.08984375" style="75" customWidth="1"/>
    <col min="6921" max="6926" width="3" style="75" customWidth="1"/>
    <col min="6927" max="6927" width="18.90625" style="75" customWidth="1"/>
    <col min="6928" max="6928" width="19.6328125" style="75" customWidth="1"/>
    <col min="6929" max="6929" width="13.26953125" style="75" customWidth="1"/>
    <col min="6930" max="6930" width="3.6328125" style="75" customWidth="1"/>
    <col min="6931" max="6931" width="14.26953125" style="75" customWidth="1"/>
    <col min="6932" max="6945" width="3.6328125" style="75" customWidth="1"/>
    <col min="6946" max="7168" width="9" style="75"/>
    <col min="7169" max="7169" width="3.6328125" style="75" customWidth="1"/>
    <col min="7170" max="7171" width="5.6328125" style="75" customWidth="1"/>
    <col min="7172" max="7176" width="4.08984375" style="75" customWidth="1"/>
    <col min="7177" max="7182" width="3" style="75" customWidth="1"/>
    <col min="7183" max="7183" width="18.90625" style="75" customWidth="1"/>
    <col min="7184" max="7184" width="19.6328125" style="75" customWidth="1"/>
    <col min="7185" max="7185" width="13.26953125" style="75" customWidth="1"/>
    <col min="7186" max="7186" width="3.6328125" style="75" customWidth="1"/>
    <col min="7187" max="7187" width="14.26953125" style="75" customWidth="1"/>
    <col min="7188" max="7201" width="3.6328125" style="75" customWidth="1"/>
    <col min="7202" max="7424" width="9" style="75"/>
    <col min="7425" max="7425" width="3.6328125" style="75" customWidth="1"/>
    <col min="7426" max="7427" width="5.6328125" style="75" customWidth="1"/>
    <col min="7428" max="7432" width="4.08984375" style="75" customWidth="1"/>
    <col min="7433" max="7438" width="3" style="75" customWidth="1"/>
    <col min="7439" max="7439" width="18.90625" style="75" customWidth="1"/>
    <col min="7440" max="7440" width="19.6328125" style="75" customWidth="1"/>
    <col min="7441" max="7441" width="13.26953125" style="75" customWidth="1"/>
    <col min="7442" max="7442" width="3.6328125" style="75" customWidth="1"/>
    <col min="7443" max="7443" width="14.26953125" style="75" customWidth="1"/>
    <col min="7444" max="7457" width="3.6328125" style="75" customWidth="1"/>
    <col min="7458" max="7680" width="9" style="75"/>
    <col min="7681" max="7681" width="3.6328125" style="75" customWidth="1"/>
    <col min="7682" max="7683" width="5.6328125" style="75" customWidth="1"/>
    <col min="7684" max="7688" width="4.08984375" style="75" customWidth="1"/>
    <col min="7689" max="7694" width="3" style="75" customWidth="1"/>
    <col min="7695" max="7695" width="18.90625" style="75" customWidth="1"/>
    <col min="7696" max="7696" width="19.6328125" style="75" customWidth="1"/>
    <col min="7697" max="7697" width="13.26953125" style="75" customWidth="1"/>
    <col min="7698" max="7698" width="3.6328125" style="75" customWidth="1"/>
    <col min="7699" max="7699" width="14.26953125" style="75" customWidth="1"/>
    <col min="7700" max="7713" width="3.6328125" style="75" customWidth="1"/>
    <col min="7714" max="7936" width="9" style="75"/>
    <col min="7937" max="7937" width="3.6328125" style="75" customWidth="1"/>
    <col min="7938" max="7939" width="5.6328125" style="75" customWidth="1"/>
    <col min="7940" max="7944" width="4.08984375" style="75" customWidth="1"/>
    <col min="7945" max="7950" width="3" style="75" customWidth="1"/>
    <col min="7951" max="7951" width="18.90625" style="75" customWidth="1"/>
    <col min="7952" max="7952" width="19.6328125" style="75" customWidth="1"/>
    <col min="7953" max="7953" width="13.26953125" style="75" customWidth="1"/>
    <col min="7954" max="7954" width="3.6328125" style="75" customWidth="1"/>
    <col min="7955" max="7955" width="14.26953125" style="75" customWidth="1"/>
    <col min="7956" max="7969" width="3.6328125" style="75" customWidth="1"/>
    <col min="7970" max="8192" width="9" style="75"/>
    <col min="8193" max="8193" width="3.6328125" style="75" customWidth="1"/>
    <col min="8194" max="8195" width="5.6328125" style="75" customWidth="1"/>
    <col min="8196" max="8200" width="4.08984375" style="75" customWidth="1"/>
    <col min="8201" max="8206" width="3" style="75" customWidth="1"/>
    <col min="8207" max="8207" width="18.90625" style="75" customWidth="1"/>
    <col min="8208" max="8208" width="19.6328125" style="75" customWidth="1"/>
    <col min="8209" max="8209" width="13.26953125" style="75" customWidth="1"/>
    <col min="8210" max="8210" width="3.6328125" style="75" customWidth="1"/>
    <col min="8211" max="8211" width="14.26953125" style="75" customWidth="1"/>
    <col min="8212" max="8225" width="3.6328125" style="75" customWidth="1"/>
    <col min="8226" max="8448" width="9" style="75"/>
    <col min="8449" max="8449" width="3.6328125" style="75" customWidth="1"/>
    <col min="8450" max="8451" width="5.6328125" style="75" customWidth="1"/>
    <col min="8452" max="8456" width="4.08984375" style="75" customWidth="1"/>
    <col min="8457" max="8462" width="3" style="75" customWidth="1"/>
    <col min="8463" max="8463" width="18.90625" style="75" customWidth="1"/>
    <col min="8464" max="8464" width="19.6328125" style="75" customWidth="1"/>
    <col min="8465" max="8465" width="13.26953125" style="75" customWidth="1"/>
    <col min="8466" max="8466" width="3.6328125" style="75" customWidth="1"/>
    <col min="8467" max="8467" width="14.26953125" style="75" customWidth="1"/>
    <col min="8468" max="8481" width="3.6328125" style="75" customWidth="1"/>
    <col min="8482" max="8704" width="9" style="75"/>
    <col min="8705" max="8705" width="3.6328125" style="75" customWidth="1"/>
    <col min="8706" max="8707" width="5.6328125" style="75" customWidth="1"/>
    <col min="8708" max="8712" width="4.08984375" style="75" customWidth="1"/>
    <col min="8713" max="8718" width="3" style="75" customWidth="1"/>
    <col min="8719" max="8719" width="18.90625" style="75" customWidth="1"/>
    <col min="8720" max="8720" width="19.6328125" style="75" customWidth="1"/>
    <col min="8721" max="8721" width="13.26953125" style="75" customWidth="1"/>
    <col min="8722" max="8722" width="3.6328125" style="75" customWidth="1"/>
    <col min="8723" max="8723" width="14.26953125" style="75" customWidth="1"/>
    <col min="8724" max="8737" width="3.6328125" style="75" customWidth="1"/>
    <col min="8738" max="8960" width="9" style="75"/>
    <col min="8961" max="8961" width="3.6328125" style="75" customWidth="1"/>
    <col min="8962" max="8963" width="5.6328125" style="75" customWidth="1"/>
    <col min="8964" max="8968" width="4.08984375" style="75" customWidth="1"/>
    <col min="8969" max="8974" width="3" style="75" customWidth="1"/>
    <col min="8975" max="8975" width="18.90625" style="75" customWidth="1"/>
    <col min="8976" max="8976" width="19.6328125" style="75" customWidth="1"/>
    <col min="8977" max="8977" width="13.26953125" style="75" customWidth="1"/>
    <col min="8978" max="8978" width="3.6328125" style="75" customWidth="1"/>
    <col min="8979" max="8979" width="14.26953125" style="75" customWidth="1"/>
    <col min="8980" max="8993" width="3.6328125" style="75" customWidth="1"/>
    <col min="8994" max="9216" width="9" style="75"/>
    <col min="9217" max="9217" width="3.6328125" style="75" customWidth="1"/>
    <col min="9218" max="9219" width="5.6328125" style="75" customWidth="1"/>
    <col min="9220" max="9224" width="4.08984375" style="75" customWidth="1"/>
    <col min="9225" max="9230" width="3" style="75" customWidth="1"/>
    <col min="9231" max="9231" width="18.90625" style="75" customWidth="1"/>
    <col min="9232" max="9232" width="19.6328125" style="75" customWidth="1"/>
    <col min="9233" max="9233" width="13.26953125" style="75" customWidth="1"/>
    <col min="9234" max="9234" width="3.6328125" style="75" customWidth="1"/>
    <col min="9235" max="9235" width="14.26953125" style="75" customWidth="1"/>
    <col min="9236" max="9249" width="3.6328125" style="75" customWidth="1"/>
    <col min="9250" max="9472" width="9" style="75"/>
    <col min="9473" max="9473" width="3.6328125" style="75" customWidth="1"/>
    <col min="9474" max="9475" width="5.6328125" style="75" customWidth="1"/>
    <col min="9476" max="9480" width="4.08984375" style="75" customWidth="1"/>
    <col min="9481" max="9486" width="3" style="75" customWidth="1"/>
    <col min="9487" max="9487" width="18.90625" style="75" customWidth="1"/>
    <col min="9488" max="9488" width="19.6328125" style="75" customWidth="1"/>
    <col min="9489" max="9489" width="13.26953125" style="75" customWidth="1"/>
    <col min="9490" max="9490" width="3.6328125" style="75" customWidth="1"/>
    <col min="9491" max="9491" width="14.26953125" style="75" customWidth="1"/>
    <col min="9492" max="9505" width="3.6328125" style="75" customWidth="1"/>
    <col min="9506" max="9728" width="9" style="75"/>
    <col min="9729" max="9729" width="3.6328125" style="75" customWidth="1"/>
    <col min="9730" max="9731" width="5.6328125" style="75" customWidth="1"/>
    <col min="9732" max="9736" width="4.08984375" style="75" customWidth="1"/>
    <col min="9737" max="9742" width="3" style="75" customWidth="1"/>
    <col min="9743" max="9743" width="18.90625" style="75" customWidth="1"/>
    <col min="9744" max="9744" width="19.6328125" style="75" customWidth="1"/>
    <col min="9745" max="9745" width="13.26953125" style="75" customWidth="1"/>
    <col min="9746" max="9746" width="3.6328125" style="75" customWidth="1"/>
    <col min="9747" max="9747" width="14.26953125" style="75" customWidth="1"/>
    <col min="9748" max="9761" width="3.6328125" style="75" customWidth="1"/>
    <col min="9762" max="9984" width="9" style="75"/>
    <col min="9985" max="9985" width="3.6328125" style="75" customWidth="1"/>
    <col min="9986" max="9987" width="5.6328125" style="75" customWidth="1"/>
    <col min="9988" max="9992" width="4.08984375" style="75" customWidth="1"/>
    <col min="9993" max="9998" width="3" style="75" customWidth="1"/>
    <col min="9999" max="9999" width="18.90625" style="75" customWidth="1"/>
    <col min="10000" max="10000" width="19.6328125" style="75" customWidth="1"/>
    <col min="10001" max="10001" width="13.26953125" style="75" customWidth="1"/>
    <col min="10002" max="10002" width="3.6328125" style="75" customWidth="1"/>
    <col min="10003" max="10003" width="14.26953125" style="75" customWidth="1"/>
    <col min="10004" max="10017" width="3.6328125" style="75" customWidth="1"/>
    <col min="10018" max="10240" width="9" style="75"/>
    <col min="10241" max="10241" width="3.6328125" style="75" customWidth="1"/>
    <col min="10242" max="10243" width="5.6328125" style="75" customWidth="1"/>
    <col min="10244" max="10248" width="4.08984375" style="75" customWidth="1"/>
    <col min="10249" max="10254" width="3" style="75" customWidth="1"/>
    <col min="10255" max="10255" width="18.90625" style="75" customWidth="1"/>
    <col min="10256" max="10256" width="19.6328125" style="75" customWidth="1"/>
    <col min="10257" max="10257" width="13.26953125" style="75" customWidth="1"/>
    <col min="10258" max="10258" width="3.6328125" style="75" customWidth="1"/>
    <col min="10259" max="10259" width="14.26953125" style="75" customWidth="1"/>
    <col min="10260" max="10273" width="3.6328125" style="75" customWidth="1"/>
    <col min="10274" max="10496" width="9" style="75"/>
    <col min="10497" max="10497" width="3.6328125" style="75" customWidth="1"/>
    <col min="10498" max="10499" width="5.6328125" style="75" customWidth="1"/>
    <col min="10500" max="10504" width="4.08984375" style="75" customWidth="1"/>
    <col min="10505" max="10510" width="3" style="75" customWidth="1"/>
    <col min="10511" max="10511" width="18.90625" style="75" customWidth="1"/>
    <col min="10512" max="10512" width="19.6328125" style="75" customWidth="1"/>
    <col min="10513" max="10513" width="13.26953125" style="75" customWidth="1"/>
    <col min="10514" max="10514" width="3.6328125" style="75" customWidth="1"/>
    <col min="10515" max="10515" width="14.26953125" style="75" customWidth="1"/>
    <col min="10516" max="10529" width="3.6328125" style="75" customWidth="1"/>
    <col min="10530" max="10752" width="9" style="75"/>
    <col min="10753" max="10753" width="3.6328125" style="75" customWidth="1"/>
    <col min="10754" max="10755" width="5.6328125" style="75" customWidth="1"/>
    <col min="10756" max="10760" width="4.08984375" style="75" customWidth="1"/>
    <col min="10761" max="10766" width="3" style="75" customWidth="1"/>
    <col min="10767" max="10767" width="18.90625" style="75" customWidth="1"/>
    <col min="10768" max="10768" width="19.6328125" style="75" customWidth="1"/>
    <col min="10769" max="10769" width="13.26953125" style="75" customWidth="1"/>
    <col min="10770" max="10770" width="3.6328125" style="75" customWidth="1"/>
    <col min="10771" max="10771" width="14.26953125" style="75" customWidth="1"/>
    <col min="10772" max="10785" width="3.6328125" style="75" customWidth="1"/>
    <col min="10786" max="11008" width="9" style="75"/>
    <col min="11009" max="11009" width="3.6328125" style="75" customWidth="1"/>
    <col min="11010" max="11011" width="5.6328125" style="75" customWidth="1"/>
    <col min="11012" max="11016" width="4.08984375" style="75" customWidth="1"/>
    <col min="11017" max="11022" width="3" style="75" customWidth="1"/>
    <col min="11023" max="11023" width="18.90625" style="75" customWidth="1"/>
    <col min="11024" max="11024" width="19.6328125" style="75" customWidth="1"/>
    <col min="11025" max="11025" width="13.26953125" style="75" customWidth="1"/>
    <col min="11026" max="11026" width="3.6328125" style="75" customWidth="1"/>
    <col min="11027" max="11027" width="14.26953125" style="75" customWidth="1"/>
    <col min="11028" max="11041" width="3.6328125" style="75" customWidth="1"/>
    <col min="11042" max="11264" width="9" style="75"/>
    <col min="11265" max="11265" width="3.6328125" style="75" customWidth="1"/>
    <col min="11266" max="11267" width="5.6328125" style="75" customWidth="1"/>
    <col min="11268" max="11272" width="4.08984375" style="75" customWidth="1"/>
    <col min="11273" max="11278" width="3" style="75" customWidth="1"/>
    <col min="11279" max="11279" width="18.90625" style="75" customWidth="1"/>
    <col min="11280" max="11280" width="19.6328125" style="75" customWidth="1"/>
    <col min="11281" max="11281" width="13.26953125" style="75" customWidth="1"/>
    <col min="11282" max="11282" width="3.6328125" style="75" customWidth="1"/>
    <col min="11283" max="11283" width="14.26953125" style="75" customWidth="1"/>
    <col min="11284" max="11297" width="3.6328125" style="75" customWidth="1"/>
    <col min="11298" max="11520" width="9" style="75"/>
    <col min="11521" max="11521" width="3.6328125" style="75" customWidth="1"/>
    <col min="11522" max="11523" width="5.6328125" style="75" customWidth="1"/>
    <col min="11524" max="11528" width="4.08984375" style="75" customWidth="1"/>
    <col min="11529" max="11534" width="3" style="75" customWidth="1"/>
    <col min="11535" max="11535" width="18.90625" style="75" customWidth="1"/>
    <col min="11536" max="11536" width="19.6328125" style="75" customWidth="1"/>
    <col min="11537" max="11537" width="13.26953125" style="75" customWidth="1"/>
    <col min="11538" max="11538" width="3.6328125" style="75" customWidth="1"/>
    <col min="11539" max="11539" width="14.26953125" style="75" customWidth="1"/>
    <col min="11540" max="11553" width="3.6328125" style="75" customWidth="1"/>
    <col min="11554" max="11776" width="9" style="75"/>
    <col min="11777" max="11777" width="3.6328125" style="75" customWidth="1"/>
    <col min="11778" max="11779" width="5.6328125" style="75" customWidth="1"/>
    <col min="11780" max="11784" width="4.08984375" style="75" customWidth="1"/>
    <col min="11785" max="11790" width="3" style="75" customWidth="1"/>
    <col min="11791" max="11791" width="18.90625" style="75" customWidth="1"/>
    <col min="11792" max="11792" width="19.6328125" style="75" customWidth="1"/>
    <col min="11793" max="11793" width="13.26953125" style="75" customWidth="1"/>
    <col min="11794" max="11794" width="3.6328125" style="75" customWidth="1"/>
    <col min="11795" max="11795" width="14.26953125" style="75" customWidth="1"/>
    <col min="11796" max="11809" width="3.6328125" style="75" customWidth="1"/>
    <col min="11810" max="12032" width="9" style="75"/>
    <col min="12033" max="12033" width="3.6328125" style="75" customWidth="1"/>
    <col min="12034" max="12035" width="5.6328125" style="75" customWidth="1"/>
    <col min="12036" max="12040" width="4.08984375" style="75" customWidth="1"/>
    <col min="12041" max="12046" width="3" style="75" customWidth="1"/>
    <col min="12047" max="12047" width="18.90625" style="75" customWidth="1"/>
    <col min="12048" max="12048" width="19.6328125" style="75" customWidth="1"/>
    <col min="12049" max="12049" width="13.26953125" style="75" customWidth="1"/>
    <col min="12050" max="12050" width="3.6328125" style="75" customWidth="1"/>
    <col min="12051" max="12051" width="14.26953125" style="75" customWidth="1"/>
    <col min="12052" max="12065" width="3.6328125" style="75" customWidth="1"/>
    <col min="12066" max="12288" width="9" style="75"/>
    <col min="12289" max="12289" width="3.6328125" style="75" customWidth="1"/>
    <col min="12290" max="12291" width="5.6328125" style="75" customWidth="1"/>
    <col min="12292" max="12296" width="4.08984375" style="75" customWidth="1"/>
    <col min="12297" max="12302" width="3" style="75" customWidth="1"/>
    <col min="12303" max="12303" width="18.90625" style="75" customWidth="1"/>
    <col min="12304" max="12304" width="19.6328125" style="75" customWidth="1"/>
    <col min="12305" max="12305" width="13.26953125" style="75" customWidth="1"/>
    <col min="12306" max="12306" width="3.6328125" style="75" customWidth="1"/>
    <col min="12307" max="12307" width="14.26953125" style="75" customWidth="1"/>
    <col min="12308" max="12321" width="3.6328125" style="75" customWidth="1"/>
    <col min="12322" max="12544" width="9" style="75"/>
    <col min="12545" max="12545" width="3.6328125" style="75" customWidth="1"/>
    <col min="12546" max="12547" width="5.6328125" style="75" customWidth="1"/>
    <col min="12548" max="12552" width="4.08984375" style="75" customWidth="1"/>
    <col min="12553" max="12558" width="3" style="75" customWidth="1"/>
    <col min="12559" max="12559" width="18.90625" style="75" customWidth="1"/>
    <col min="12560" max="12560" width="19.6328125" style="75" customWidth="1"/>
    <col min="12561" max="12561" width="13.26953125" style="75" customWidth="1"/>
    <col min="12562" max="12562" width="3.6328125" style="75" customWidth="1"/>
    <col min="12563" max="12563" width="14.26953125" style="75" customWidth="1"/>
    <col min="12564" max="12577" width="3.6328125" style="75" customWidth="1"/>
    <col min="12578" max="12800" width="9" style="75"/>
    <col min="12801" max="12801" width="3.6328125" style="75" customWidth="1"/>
    <col min="12802" max="12803" width="5.6328125" style="75" customWidth="1"/>
    <col min="12804" max="12808" width="4.08984375" style="75" customWidth="1"/>
    <col min="12809" max="12814" width="3" style="75" customWidth="1"/>
    <col min="12815" max="12815" width="18.90625" style="75" customWidth="1"/>
    <col min="12816" max="12816" width="19.6328125" style="75" customWidth="1"/>
    <col min="12817" max="12817" width="13.26953125" style="75" customWidth="1"/>
    <col min="12818" max="12818" width="3.6328125" style="75" customWidth="1"/>
    <col min="12819" max="12819" width="14.26953125" style="75" customWidth="1"/>
    <col min="12820" max="12833" width="3.6328125" style="75" customWidth="1"/>
    <col min="12834" max="13056" width="9" style="75"/>
    <col min="13057" max="13057" width="3.6328125" style="75" customWidth="1"/>
    <col min="13058" max="13059" width="5.6328125" style="75" customWidth="1"/>
    <col min="13060" max="13064" width="4.08984375" style="75" customWidth="1"/>
    <col min="13065" max="13070" width="3" style="75" customWidth="1"/>
    <col min="13071" max="13071" width="18.90625" style="75" customWidth="1"/>
    <col min="13072" max="13072" width="19.6328125" style="75" customWidth="1"/>
    <col min="13073" max="13073" width="13.26953125" style="75" customWidth="1"/>
    <col min="13074" max="13074" width="3.6328125" style="75" customWidth="1"/>
    <col min="13075" max="13075" width="14.26953125" style="75" customWidth="1"/>
    <col min="13076" max="13089" width="3.6328125" style="75" customWidth="1"/>
    <col min="13090" max="13312" width="9" style="75"/>
    <col min="13313" max="13313" width="3.6328125" style="75" customWidth="1"/>
    <col min="13314" max="13315" width="5.6328125" style="75" customWidth="1"/>
    <col min="13316" max="13320" width="4.08984375" style="75" customWidth="1"/>
    <col min="13321" max="13326" width="3" style="75" customWidth="1"/>
    <col min="13327" max="13327" width="18.90625" style="75" customWidth="1"/>
    <col min="13328" max="13328" width="19.6328125" style="75" customWidth="1"/>
    <col min="13329" max="13329" width="13.26953125" style="75" customWidth="1"/>
    <col min="13330" max="13330" width="3.6328125" style="75" customWidth="1"/>
    <col min="13331" max="13331" width="14.26953125" style="75" customWidth="1"/>
    <col min="13332" max="13345" width="3.6328125" style="75" customWidth="1"/>
    <col min="13346" max="13568" width="9" style="75"/>
    <col min="13569" max="13569" width="3.6328125" style="75" customWidth="1"/>
    <col min="13570" max="13571" width="5.6328125" style="75" customWidth="1"/>
    <col min="13572" max="13576" width="4.08984375" style="75" customWidth="1"/>
    <col min="13577" max="13582" width="3" style="75" customWidth="1"/>
    <col min="13583" max="13583" width="18.90625" style="75" customWidth="1"/>
    <col min="13584" max="13584" width="19.6328125" style="75" customWidth="1"/>
    <col min="13585" max="13585" width="13.26953125" style="75" customWidth="1"/>
    <col min="13586" max="13586" width="3.6328125" style="75" customWidth="1"/>
    <col min="13587" max="13587" width="14.26953125" style="75" customWidth="1"/>
    <col min="13588" max="13601" width="3.6328125" style="75" customWidth="1"/>
    <col min="13602" max="13824" width="9" style="75"/>
    <col min="13825" max="13825" width="3.6328125" style="75" customWidth="1"/>
    <col min="13826" max="13827" width="5.6328125" style="75" customWidth="1"/>
    <col min="13828" max="13832" width="4.08984375" style="75" customWidth="1"/>
    <col min="13833" max="13838" width="3" style="75" customWidth="1"/>
    <col min="13839" max="13839" width="18.90625" style="75" customWidth="1"/>
    <col min="13840" max="13840" width="19.6328125" style="75" customWidth="1"/>
    <col min="13841" max="13841" width="13.26953125" style="75" customWidth="1"/>
    <col min="13842" max="13842" width="3.6328125" style="75" customWidth="1"/>
    <col min="13843" max="13843" width="14.26953125" style="75" customWidth="1"/>
    <col min="13844" max="13857" width="3.6328125" style="75" customWidth="1"/>
    <col min="13858" max="14080" width="9" style="75"/>
    <col min="14081" max="14081" width="3.6328125" style="75" customWidth="1"/>
    <col min="14082" max="14083" width="5.6328125" style="75" customWidth="1"/>
    <col min="14084" max="14088" width="4.08984375" style="75" customWidth="1"/>
    <col min="14089" max="14094" width="3" style="75" customWidth="1"/>
    <col min="14095" max="14095" width="18.90625" style="75" customWidth="1"/>
    <col min="14096" max="14096" width="19.6328125" style="75" customWidth="1"/>
    <col min="14097" max="14097" width="13.26953125" style="75" customWidth="1"/>
    <col min="14098" max="14098" width="3.6328125" style="75" customWidth="1"/>
    <col min="14099" max="14099" width="14.26953125" style="75" customWidth="1"/>
    <col min="14100" max="14113" width="3.6328125" style="75" customWidth="1"/>
    <col min="14114" max="14336" width="9" style="75"/>
    <col min="14337" max="14337" width="3.6328125" style="75" customWidth="1"/>
    <col min="14338" max="14339" width="5.6328125" style="75" customWidth="1"/>
    <col min="14340" max="14344" width="4.08984375" style="75" customWidth="1"/>
    <col min="14345" max="14350" width="3" style="75" customWidth="1"/>
    <col min="14351" max="14351" width="18.90625" style="75" customWidth="1"/>
    <col min="14352" max="14352" width="19.6328125" style="75" customWidth="1"/>
    <col min="14353" max="14353" width="13.26953125" style="75" customWidth="1"/>
    <col min="14354" max="14354" width="3.6328125" style="75" customWidth="1"/>
    <col min="14355" max="14355" width="14.26953125" style="75" customWidth="1"/>
    <col min="14356" max="14369" width="3.6328125" style="75" customWidth="1"/>
    <col min="14370" max="14592" width="9" style="75"/>
    <col min="14593" max="14593" width="3.6328125" style="75" customWidth="1"/>
    <col min="14594" max="14595" width="5.6328125" style="75" customWidth="1"/>
    <col min="14596" max="14600" width="4.08984375" style="75" customWidth="1"/>
    <col min="14601" max="14606" width="3" style="75" customWidth="1"/>
    <col min="14607" max="14607" width="18.90625" style="75" customWidth="1"/>
    <col min="14608" max="14608" width="19.6328125" style="75" customWidth="1"/>
    <col min="14609" max="14609" width="13.26953125" style="75" customWidth="1"/>
    <col min="14610" max="14610" width="3.6328125" style="75" customWidth="1"/>
    <col min="14611" max="14611" width="14.26953125" style="75" customWidth="1"/>
    <col min="14612" max="14625" width="3.6328125" style="75" customWidth="1"/>
    <col min="14626" max="14848" width="9" style="75"/>
    <col min="14849" max="14849" width="3.6328125" style="75" customWidth="1"/>
    <col min="14850" max="14851" width="5.6328125" style="75" customWidth="1"/>
    <col min="14852" max="14856" width="4.08984375" style="75" customWidth="1"/>
    <col min="14857" max="14862" width="3" style="75" customWidth="1"/>
    <col min="14863" max="14863" width="18.90625" style="75" customWidth="1"/>
    <col min="14864" max="14864" width="19.6328125" style="75" customWidth="1"/>
    <col min="14865" max="14865" width="13.26953125" style="75" customWidth="1"/>
    <col min="14866" max="14866" width="3.6328125" style="75" customWidth="1"/>
    <col min="14867" max="14867" width="14.26953125" style="75" customWidth="1"/>
    <col min="14868" max="14881" width="3.6328125" style="75" customWidth="1"/>
    <col min="14882" max="15104" width="9" style="75"/>
    <col min="15105" max="15105" width="3.6328125" style="75" customWidth="1"/>
    <col min="15106" max="15107" width="5.6328125" style="75" customWidth="1"/>
    <col min="15108" max="15112" width="4.08984375" style="75" customWidth="1"/>
    <col min="15113" max="15118" width="3" style="75" customWidth="1"/>
    <col min="15119" max="15119" width="18.90625" style="75" customWidth="1"/>
    <col min="15120" max="15120" width="19.6328125" style="75" customWidth="1"/>
    <col min="15121" max="15121" width="13.26953125" style="75" customWidth="1"/>
    <col min="15122" max="15122" width="3.6328125" style="75" customWidth="1"/>
    <col min="15123" max="15123" width="14.26953125" style="75" customWidth="1"/>
    <col min="15124" max="15137" width="3.6328125" style="75" customWidth="1"/>
    <col min="15138" max="15360" width="9" style="75"/>
    <col min="15361" max="15361" width="3.6328125" style="75" customWidth="1"/>
    <col min="15362" max="15363" width="5.6328125" style="75" customWidth="1"/>
    <col min="15364" max="15368" width="4.08984375" style="75" customWidth="1"/>
    <col min="15369" max="15374" width="3" style="75" customWidth="1"/>
    <col min="15375" max="15375" width="18.90625" style="75" customWidth="1"/>
    <col min="15376" max="15376" width="19.6328125" style="75" customWidth="1"/>
    <col min="15377" max="15377" width="13.26953125" style="75" customWidth="1"/>
    <col min="15378" max="15378" width="3.6328125" style="75" customWidth="1"/>
    <col min="15379" max="15379" width="14.26953125" style="75" customWidth="1"/>
    <col min="15380" max="15393" width="3.6328125" style="75" customWidth="1"/>
    <col min="15394" max="15616" width="9" style="75"/>
    <col min="15617" max="15617" width="3.6328125" style="75" customWidth="1"/>
    <col min="15618" max="15619" width="5.6328125" style="75" customWidth="1"/>
    <col min="15620" max="15624" width="4.08984375" style="75" customWidth="1"/>
    <col min="15625" max="15630" width="3" style="75" customWidth="1"/>
    <col min="15631" max="15631" width="18.90625" style="75" customWidth="1"/>
    <col min="15632" max="15632" width="19.6328125" style="75" customWidth="1"/>
    <col min="15633" max="15633" width="13.26953125" style="75" customWidth="1"/>
    <col min="15634" max="15634" width="3.6328125" style="75" customWidth="1"/>
    <col min="15635" max="15635" width="14.26953125" style="75" customWidth="1"/>
    <col min="15636" max="15649" width="3.6328125" style="75" customWidth="1"/>
    <col min="15650" max="15872" width="9" style="75"/>
    <col min="15873" max="15873" width="3.6328125" style="75" customWidth="1"/>
    <col min="15874" max="15875" width="5.6328125" style="75" customWidth="1"/>
    <col min="15876" max="15880" width="4.08984375" style="75" customWidth="1"/>
    <col min="15881" max="15886" width="3" style="75" customWidth="1"/>
    <col min="15887" max="15887" width="18.90625" style="75" customWidth="1"/>
    <col min="15888" max="15888" width="19.6328125" style="75" customWidth="1"/>
    <col min="15889" max="15889" width="13.26953125" style="75" customWidth="1"/>
    <col min="15890" max="15890" width="3.6328125" style="75" customWidth="1"/>
    <col min="15891" max="15891" width="14.26953125" style="75" customWidth="1"/>
    <col min="15892" max="15905" width="3.6328125" style="75" customWidth="1"/>
    <col min="15906" max="16128" width="9" style="75"/>
    <col min="16129" max="16129" width="3.6328125" style="75" customWidth="1"/>
    <col min="16130" max="16131" width="5.6328125" style="75" customWidth="1"/>
    <col min="16132" max="16136" width="4.08984375" style="75" customWidth="1"/>
    <col min="16137" max="16142" width="3" style="75" customWidth="1"/>
    <col min="16143" max="16143" width="18.90625" style="75" customWidth="1"/>
    <col min="16144" max="16144" width="19.6328125" style="75" customWidth="1"/>
    <col min="16145" max="16145" width="13.26953125" style="75" customWidth="1"/>
    <col min="16146" max="16146" width="3.6328125" style="75" customWidth="1"/>
    <col min="16147" max="16147" width="14.26953125" style="75" customWidth="1"/>
    <col min="16148" max="16161" width="3.6328125" style="75" customWidth="1"/>
    <col min="16162" max="16384" width="9" style="75"/>
  </cols>
  <sheetData>
    <row r="1" spans="1:29" ht="22.5" customHeight="1" thickBot="1">
      <c r="A1" s="383" t="s">
        <v>235</v>
      </c>
      <c r="B1" s="384"/>
      <c r="C1" s="384"/>
      <c r="D1" s="384"/>
      <c r="E1" s="384"/>
      <c r="F1" s="384"/>
      <c r="G1" s="384"/>
      <c r="H1" s="384"/>
      <c r="I1" s="384"/>
      <c r="J1" s="384"/>
      <c r="K1" s="385"/>
      <c r="L1" s="187"/>
      <c r="M1" s="187"/>
      <c r="N1" s="187"/>
      <c r="O1" s="187"/>
      <c r="P1" s="901" t="s">
        <v>156</v>
      </c>
      <c r="Q1" s="901"/>
      <c r="R1" s="901"/>
      <c r="S1" s="901"/>
      <c r="T1" s="81" t="s">
        <v>9</v>
      </c>
    </row>
    <row r="2" spans="1:29" ht="15" customHeight="1">
      <c r="A2" s="187"/>
      <c r="B2" s="187"/>
      <c r="C2" s="187"/>
      <c r="D2" s="187"/>
      <c r="E2" s="187"/>
      <c r="F2" s="187"/>
      <c r="G2" s="187"/>
      <c r="H2" s="187"/>
      <c r="I2" s="187"/>
      <c r="J2" s="187"/>
      <c r="K2" s="187"/>
      <c r="L2" s="187"/>
      <c r="M2" s="187"/>
      <c r="N2" s="187"/>
      <c r="O2" s="187"/>
      <c r="P2" s="188"/>
      <c r="Q2" s="188"/>
      <c r="R2" s="188"/>
      <c r="S2" s="188"/>
      <c r="T2" s="81" t="s">
        <v>96</v>
      </c>
    </row>
    <row r="3" spans="1:29" ht="28.5" customHeight="1">
      <c r="A3" s="902" t="s">
        <v>266</v>
      </c>
      <c r="B3" s="903"/>
      <c r="C3" s="903"/>
      <c r="D3" s="903"/>
      <c r="E3" s="903"/>
      <c r="F3" s="903"/>
      <c r="G3" s="903"/>
      <c r="H3" s="903"/>
      <c r="I3" s="903"/>
      <c r="J3" s="903"/>
      <c r="K3" s="903"/>
      <c r="L3" s="903"/>
      <c r="M3" s="903"/>
      <c r="N3" s="903"/>
      <c r="O3" s="903"/>
      <c r="P3" s="903"/>
      <c r="Q3" s="903"/>
      <c r="R3" s="903"/>
      <c r="S3" s="903"/>
      <c r="T3" s="81" t="s">
        <v>10</v>
      </c>
      <c r="U3" s="81"/>
      <c r="V3" s="81"/>
    </row>
    <row r="4" spans="1:29" ht="15" customHeight="1">
      <c r="A4" s="191"/>
      <c r="B4" s="191"/>
      <c r="C4" s="191"/>
      <c r="D4" s="192"/>
      <c r="E4" s="192"/>
      <c r="F4" s="192"/>
      <c r="G4" s="192"/>
      <c r="H4" s="192"/>
      <c r="I4" s="192"/>
      <c r="J4" s="192"/>
      <c r="K4" s="192"/>
      <c r="L4" s="192"/>
      <c r="M4" s="192"/>
      <c r="N4" s="192"/>
      <c r="O4" s="192"/>
      <c r="P4" s="192"/>
      <c r="Q4" s="12"/>
      <c r="R4" s="12"/>
      <c r="S4" s="12"/>
      <c r="T4" s="81" t="s">
        <v>11</v>
      </c>
      <c r="U4" s="81"/>
      <c r="V4" s="81"/>
    </row>
    <row r="5" spans="1:29" ht="29.25" customHeight="1">
      <c r="A5" s="452" t="s">
        <v>5</v>
      </c>
      <c r="B5" s="452"/>
      <c r="C5" s="452"/>
      <c r="D5" s="904"/>
      <c r="E5" s="905"/>
      <c r="F5" s="905"/>
      <c r="G5" s="905"/>
      <c r="H5" s="905"/>
      <c r="I5" s="905"/>
      <c r="J5" s="905"/>
      <c r="K5" s="905"/>
      <c r="L5" s="905"/>
      <c r="M5" s="906"/>
      <c r="N5" s="907" t="s">
        <v>0</v>
      </c>
      <c r="O5" s="907"/>
      <c r="P5" s="904"/>
      <c r="Q5" s="905"/>
      <c r="R5" s="905"/>
      <c r="S5" s="906"/>
      <c r="T5" s="81"/>
      <c r="U5" s="81"/>
      <c r="V5" s="81"/>
    </row>
    <row r="6" spans="1:29" ht="12" customHeight="1">
      <c r="A6" s="37"/>
      <c r="B6" s="68"/>
      <c r="C6" s="68"/>
      <c r="D6" s="193"/>
      <c r="E6" s="193"/>
      <c r="F6" s="193"/>
      <c r="G6" s="193"/>
      <c r="H6" s="193"/>
      <c r="I6" s="193"/>
      <c r="J6" s="193"/>
      <c r="K6" s="193"/>
      <c r="L6" s="193"/>
      <c r="M6" s="193"/>
      <c r="N6" s="72"/>
      <c r="O6" s="72"/>
      <c r="P6" s="194"/>
      <c r="Q6" s="194"/>
      <c r="R6" s="194"/>
      <c r="S6" s="194"/>
      <c r="T6" s="81"/>
      <c r="U6" s="81"/>
      <c r="V6" s="81"/>
      <c r="W6" s="81"/>
      <c r="X6" s="81"/>
      <c r="Y6" s="81"/>
      <c r="Z6" s="81"/>
      <c r="AA6" s="81"/>
      <c r="AB6" s="81"/>
      <c r="AC6" s="81"/>
    </row>
    <row r="7" spans="1:29" s="81" customFormat="1" ht="20.149999999999999" customHeight="1">
      <c r="A7" s="908" t="s">
        <v>137</v>
      </c>
      <c r="B7" s="840"/>
      <c r="C7" s="840"/>
      <c r="D7" s="840"/>
      <c r="E7" s="840"/>
      <c r="F7" s="840"/>
      <c r="G7" s="840"/>
      <c r="H7" s="840"/>
      <c r="I7" s="840"/>
      <c r="J7" s="840"/>
      <c r="K7" s="840"/>
      <c r="L7" s="840"/>
      <c r="M7" s="840"/>
      <c r="N7" s="840"/>
      <c r="O7" s="840"/>
      <c r="P7" s="840"/>
      <c r="Q7" s="840"/>
      <c r="R7" s="840"/>
      <c r="S7" s="841"/>
    </row>
    <row r="8" spans="1:29" s="81" customFormat="1" ht="8.15" customHeight="1">
      <c r="A8" s="195"/>
      <c r="B8" s="196"/>
      <c r="C8" s="196"/>
      <c r="D8" s="196"/>
      <c r="E8" s="197"/>
      <c r="F8" s="196"/>
      <c r="G8" s="196"/>
      <c r="H8" s="197"/>
      <c r="I8" s="197"/>
      <c r="J8" s="196"/>
      <c r="K8" s="196"/>
      <c r="L8" s="196"/>
      <c r="M8" s="197"/>
      <c r="N8" s="148"/>
      <c r="O8" s="148"/>
      <c r="P8" s="148"/>
      <c r="Q8" s="148"/>
      <c r="R8" s="148"/>
      <c r="S8" s="198"/>
    </row>
    <row r="9" spans="1:29" s="81" customFormat="1" ht="20.149999999999999" customHeight="1">
      <c r="A9" s="199"/>
      <c r="B9" s="200" t="s">
        <v>157</v>
      </c>
      <c r="C9" s="201" t="s">
        <v>158</v>
      </c>
      <c r="D9" s="201"/>
      <c r="E9" s="201"/>
      <c r="F9" s="201"/>
      <c r="G9" s="201"/>
      <c r="H9" s="201"/>
      <c r="I9" s="201"/>
      <c r="J9" s="202"/>
      <c r="K9" s="203"/>
      <c r="L9" s="5"/>
      <c r="M9" s="203"/>
      <c r="N9" s="203"/>
      <c r="O9" s="204"/>
      <c r="P9" s="148"/>
      <c r="Q9" s="148"/>
      <c r="R9" s="148"/>
      <c r="S9" s="198"/>
    </row>
    <row r="10" spans="1:29" s="81" customFormat="1" ht="8.15" customHeight="1">
      <c r="A10" s="199"/>
      <c r="B10" s="200"/>
      <c r="C10" s="203"/>
      <c r="D10" s="203"/>
      <c r="E10" s="203"/>
      <c r="F10" s="202"/>
      <c r="G10" s="203"/>
      <c r="H10" s="205"/>
      <c r="I10" s="205"/>
      <c r="J10" s="205"/>
      <c r="K10" s="205"/>
      <c r="L10" s="5"/>
      <c r="M10" s="205"/>
      <c r="N10" s="205"/>
      <c r="O10" s="197"/>
      <c r="P10" s="148"/>
      <c r="Q10" s="148"/>
      <c r="R10" s="148"/>
      <c r="S10" s="198"/>
    </row>
    <row r="11" spans="1:29" s="81" customFormat="1" ht="20.149999999999999" customHeight="1">
      <c r="A11" s="199"/>
      <c r="B11" s="200"/>
      <c r="C11" s="909"/>
      <c r="D11" s="909"/>
      <c r="E11" s="909"/>
      <c r="F11" s="909"/>
      <c r="G11" s="909"/>
      <c r="H11" s="367"/>
      <c r="I11" s="203"/>
      <c r="J11" s="200"/>
      <c r="K11" s="23"/>
      <c r="L11" s="5"/>
      <c r="M11" s="23"/>
      <c r="N11" s="23"/>
      <c r="O11" s="23"/>
      <c r="P11" s="148"/>
      <c r="Q11" s="148"/>
      <c r="R11" s="148"/>
      <c r="S11" s="198"/>
    </row>
    <row r="12" spans="1:29" s="81" customFormat="1" ht="8.15" hidden="1" customHeight="1">
      <c r="A12" s="199"/>
      <c r="B12" s="200"/>
      <c r="C12" s="203"/>
      <c r="D12" s="203"/>
      <c r="E12" s="203"/>
      <c r="F12" s="203"/>
      <c r="G12" s="203"/>
      <c r="H12" s="205"/>
      <c r="I12" s="202"/>
      <c r="J12" s="202"/>
      <c r="K12" s="202"/>
      <c r="L12" s="5"/>
      <c r="M12" s="202"/>
      <c r="N12" s="202"/>
      <c r="O12" s="197"/>
      <c r="P12" s="148"/>
      <c r="Q12" s="148"/>
      <c r="R12" s="148"/>
      <c r="S12" s="198"/>
      <c r="T12" s="75"/>
      <c r="U12" s="75"/>
      <c r="V12" s="75"/>
    </row>
    <row r="13" spans="1:29" s="81" customFormat="1" ht="20.149999999999999" hidden="1" customHeight="1">
      <c r="A13" s="199"/>
      <c r="B13" s="200"/>
      <c r="C13" s="148"/>
      <c r="D13" s="201"/>
      <c r="E13" s="201"/>
      <c r="F13" s="201"/>
      <c r="G13" s="201"/>
      <c r="H13" s="201"/>
      <c r="I13" s="201"/>
      <c r="J13" s="23"/>
      <c r="K13" s="910"/>
      <c r="L13" s="910"/>
      <c r="M13" s="910"/>
      <c r="N13" s="910"/>
      <c r="O13" s="910"/>
      <c r="P13" s="148"/>
      <c r="Q13" s="148"/>
      <c r="R13" s="5"/>
      <c r="S13" s="149"/>
      <c r="T13" s="75"/>
      <c r="U13" s="75"/>
      <c r="V13" s="75"/>
    </row>
    <row r="14" spans="1:29" s="81" customFormat="1" ht="20.25" customHeight="1">
      <c r="A14" s="206"/>
      <c r="B14" s="207"/>
      <c r="C14" s="208"/>
      <c r="D14" s="208"/>
      <c r="E14" s="208"/>
      <c r="F14" s="208"/>
      <c r="G14" s="208"/>
      <c r="H14" s="208"/>
      <c r="I14" s="208"/>
      <c r="J14" s="208"/>
      <c r="K14" s="209"/>
      <c r="L14" s="209"/>
      <c r="M14" s="209"/>
      <c r="N14" s="209"/>
      <c r="O14" s="209"/>
      <c r="P14" s="153"/>
      <c r="Q14" s="153"/>
      <c r="R14" s="153"/>
      <c r="S14" s="210"/>
      <c r="T14" s="75"/>
      <c r="U14" s="75"/>
      <c r="V14" s="75"/>
    </row>
    <row r="15" spans="1:29" s="81" customFormat="1" ht="18.75" customHeight="1">
      <c r="A15" s="157" t="s">
        <v>159</v>
      </c>
      <c r="B15" s="5"/>
      <c r="C15" s="5"/>
      <c r="D15" s="5"/>
      <c r="E15" s="5"/>
      <c r="F15" s="5"/>
      <c r="G15" s="5"/>
      <c r="H15" s="5"/>
      <c r="I15" s="5"/>
      <c r="J15" s="5"/>
      <c r="K15" s="5"/>
      <c r="L15" s="5"/>
      <c r="M15" s="5"/>
      <c r="N15" s="7"/>
      <c r="O15" s="5"/>
      <c r="P15" s="5"/>
      <c r="Q15" s="5"/>
      <c r="R15" s="5"/>
      <c r="S15" s="5"/>
      <c r="T15" s="75"/>
      <c r="U15" s="75"/>
      <c r="V15" s="75"/>
      <c r="W15" s="75"/>
      <c r="X15" s="75"/>
      <c r="Y15" s="75"/>
      <c r="Z15" s="75"/>
      <c r="AA15" s="75"/>
      <c r="AB15" s="75"/>
      <c r="AC15" s="75"/>
    </row>
    <row r="16" spans="1:29" ht="10" customHeight="1">
      <c r="A16" s="858"/>
      <c r="B16" s="858"/>
      <c r="C16" s="858"/>
      <c r="D16" s="858"/>
      <c r="E16" s="858"/>
      <c r="F16" s="858"/>
      <c r="G16" s="858"/>
      <c r="H16" s="858"/>
      <c r="I16" s="858"/>
      <c r="J16" s="858"/>
      <c r="K16" s="858"/>
      <c r="L16" s="858"/>
      <c r="M16" s="211"/>
      <c r="N16" s="859"/>
      <c r="O16" s="859"/>
      <c r="P16" s="911"/>
      <c r="Q16" s="911"/>
      <c r="R16" s="911"/>
      <c r="S16" s="911"/>
    </row>
    <row r="17" spans="1:19" ht="29.25" customHeight="1">
      <c r="A17" s="866" t="s">
        <v>39</v>
      </c>
      <c r="B17" s="867"/>
      <c r="C17" s="214" t="s">
        <v>160</v>
      </c>
      <c r="D17" s="214"/>
      <c r="E17" s="214" t="s">
        <v>92</v>
      </c>
      <c r="F17" s="215"/>
      <c r="G17" s="214" t="s">
        <v>161</v>
      </c>
      <c r="H17" s="214"/>
      <c r="I17" s="214" t="s">
        <v>93</v>
      </c>
      <c r="J17" s="214" t="s">
        <v>123</v>
      </c>
      <c r="K17" s="215"/>
      <c r="L17" s="214" t="s">
        <v>161</v>
      </c>
      <c r="M17" s="211"/>
      <c r="N17" s="211" t="s">
        <v>93</v>
      </c>
      <c r="O17" s="216"/>
      <c r="P17" s="212"/>
      <c r="Q17" s="73" t="s">
        <v>162</v>
      </c>
      <c r="R17" s="868"/>
      <c r="S17" s="869"/>
    </row>
    <row r="18" spans="1:19" ht="10" customHeight="1">
      <c r="A18" s="870"/>
      <c r="B18" s="870"/>
      <c r="C18" s="870"/>
      <c r="D18" s="870"/>
      <c r="E18" s="870"/>
      <c r="F18" s="870"/>
      <c r="G18" s="870"/>
      <c r="H18" s="870"/>
      <c r="I18" s="870"/>
      <c r="J18" s="870"/>
      <c r="K18" s="870"/>
      <c r="L18" s="870"/>
      <c r="M18" s="870"/>
      <c r="N18" s="870"/>
      <c r="O18" s="870"/>
      <c r="P18" s="870"/>
      <c r="Q18" s="870"/>
      <c r="R18" s="870"/>
      <c r="S18" s="870"/>
    </row>
    <row r="19" spans="1:19" ht="12" customHeight="1">
      <c r="A19" s="871" t="s">
        <v>163</v>
      </c>
      <c r="B19" s="872" t="s">
        <v>2</v>
      </c>
      <c r="C19" s="892" t="s">
        <v>164</v>
      </c>
      <c r="D19" s="893"/>
      <c r="E19" s="893"/>
      <c r="F19" s="893"/>
      <c r="G19" s="893"/>
      <c r="H19" s="894"/>
      <c r="I19" s="875" t="s">
        <v>165</v>
      </c>
      <c r="J19" s="876"/>
      <c r="K19" s="876"/>
      <c r="L19" s="876"/>
      <c r="M19" s="876"/>
      <c r="N19" s="877"/>
      <c r="O19" s="884" t="s">
        <v>166</v>
      </c>
      <c r="P19" s="884" t="s">
        <v>167</v>
      </c>
      <c r="Q19" s="889" t="s">
        <v>168</v>
      </c>
      <c r="R19" s="875" t="s">
        <v>169</v>
      </c>
      <c r="S19" s="877"/>
    </row>
    <row r="20" spans="1:19" ht="12" customHeight="1">
      <c r="A20" s="871"/>
      <c r="B20" s="873"/>
      <c r="C20" s="895"/>
      <c r="D20" s="896"/>
      <c r="E20" s="896"/>
      <c r="F20" s="896"/>
      <c r="G20" s="896"/>
      <c r="H20" s="897"/>
      <c r="I20" s="878"/>
      <c r="J20" s="879"/>
      <c r="K20" s="879"/>
      <c r="L20" s="879"/>
      <c r="M20" s="879"/>
      <c r="N20" s="880"/>
      <c r="O20" s="885"/>
      <c r="P20" s="887"/>
      <c r="Q20" s="890"/>
      <c r="R20" s="878"/>
      <c r="S20" s="880"/>
    </row>
    <row r="21" spans="1:19" ht="12" customHeight="1">
      <c r="A21" s="871"/>
      <c r="B21" s="874"/>
      <c r="C21" s="898"/>
      <c r="D21" s="899"/>
      <c r="E21" s="899"/>
      <c r="F21" s="899"/>
      <c r="G21" s="899"/>
      <c r="H21" s="900"/>
      <c r="I21" s="881"/>
      <c r="J21" s="882"/>
      <c r="K21" s="882"/>
      <c r="L21" s="882"/>
      <c r="M21" s="882"/>
      <c r="N21" s="883"/>
      <c r="O21" s="886"/>
      <c r="P21" s="888"/>
      <c r="Q21" s="891"/>
      <c r="R21" s="881"/>
      <c r="S21" s="883"/>
    </row>
    <row r="22" spans="1:19" ht="46.5" customHeight="1">
      <c r="A22" s="365">
        <v>1</v>
      </c>
      <c r="B22" s="217"/>
      <c r="C22" s="861"/>
      <c r="D22" s="862"/>
      <c r="E22" s="862"/>
      <c r="F22" s="862"/>
      <c r="G22" s="862"/>
      <c r="H22" s="863"/>
      <c r="I22" s="852"/>
      <c r="J22" s="853"/>
      <c r="K22" s="853"/>
      <c r="L22" s="853"/>
      <c r="M22" s="853"/>
      <c r="N22" s="860"/>
      <c r="O22" s="364"/>
      <c r="P22" s="366"/>
      <c r="Q22" s="366"/>
      <c r="R22" s="439"/>
      <c r="S22" s="420"/>
    </row>
    <row r="23" spans="1:19" ht="46.5" customHeight="1">
      <c r="A23" s="365">
        <v>2</v>
      </c>
      <c r="B23" s="217"/>
      <c r="C23" s="861"/>
      <c r="D23" s="862"/>
      <c r="E23" s="862"/>
      <c r="F23" s="862"/>
      <c r="G23" s="862"/>
      <c r="H23" s="863"/>
      <c r="I23" s="852"/>
      <c r="J23" s="853"/>
      <c r="K23" s="853"/>
      <c r="L23" s="853"/>
      <c r="M23" s="853"/>
      <c r="N23" s="860"/>
      <c r="O23" s="364"/>
      <c r="P23" s="366"/>
      <c r="Q23" s="366"/>
      <c r="R23" s="439"/>
      <c r="S23" s="420"/>
    </row>
    <row r="24" spans="1:19" ht="46.5" customHeight="1">
      <c r="A24" s="365">
        <v>3</v>
      </c>
      <c r="B24" s="217"/>
      <c r="C24" s="861"/>
      <c r="D24" s="862"/>
      <c r="E24" s="862"/>
      <c r="F24" s="862"/>
      <c r="G24" s="862"/>
      <c r="H24" s="863"/>
      <c r="I24" s="852"/>
      <c r="J24" s="853"/>
      <c r="K24" s="853"/>
      <c r="L24" s="853"/>
      <c r="M24" s="853"/>
      <c r="N24" s="860"/>
      <c r="O24" s="364"/>
      <c r="P24" s="366"/>
      <c r="Q24" s="366"/>
      <c r="R24" s="439"/>
      <c r="S24" s="420"/>
    </row>
    <row r="25" spans="1:19" ht="46.5" customHeight="1">
      <c r="A25" s="365">
        <v>4</v>
      </c>
      <c r="B25" s="217"/>
      <c r="C25" s="861"/>
      <c r="D25" s="862"/>
      <c r="E25" s="862"/>
      <c r="F25" s="862"/>
      <c r="G25" s="862"/>
      <c r="H25" s="863"/>
      <c r="I25" s="852"/>
      <c r="J25" s="853"/>
      <c r="K25" s="853"/>
      <c r="L25" s="853"/>
      <c r="M25" s="853"/>
      <c r="N25" s="860"/>
      <c r="O25" s="364"/>
      <c r="P25" s="366"/>
      <c r="Q25" s="366"/>
      <c r="R25" s="439"/>
      <c r="S25" s="420"/>
    </row>
    <row r="26" spans="1:19" ht="46.5" customHeight="1">
      <c r="A26" s="365">
        <v>5</v>
      </c>
      <c r="B26" s="217"/>
      <c r="C26" s="861"/>
      <c r="D26" s="862"/>
      <c r="E26" s="862"/>
      <c r="F26" s="862"/>
      <c r="G26" s="862"/>
      <c r="H26" s="863"/>
      <c r="I26" s="852"/>
      <c r="J26" s="853"/>
      <c r="K26" s="853"/>
      <c r="L26" s="853"/>
      <c r="M26" s="853"/>
      <c r="N26" s="860"/>
      <c r="O26" s="364"/>
      <c r="P26" s="366"/>
      <c r="Q26" s="366"/>
      <c r="R26" s="439"/>
      <c r="S26" s="420"/>
    </row>
    <row r="27" spans="1:19" ht="46.5" customHeight="1">
      <c r="A27" s="365">
        <v>6</v>
      </c>
      <c r="B27" s="217"/>
      <c r="C27" s="861"/>
      <c r="D27" s="862"/>
      <c r="E27" s="862"/>
      <c r="F27" s="862"/>
      <c r="G27" s="862"/>
      <c r="H27" s="863"/>
      <c r="I27" s="852"/>
      <c r="J27" s="853"/>
      <c r="K27" s="853"/>
      <c r="L27" s="853"/>
      <c r="M27" s="853"/>
      <c r="N27" s="860"/>
      <c r="O27" s="364"/>
      <c r="P27" s="366"/>
      <c r="Q27" s="366"/>
      <c r="R27" s="439"/>
      <c r="S27" s="420"/>
    </row>
    <row r="28" spans="1:19" ht="46.5" customHeight="1">
      <c r="A28" s="365">
        <v>7</v>
      </c>
      <c r="B28" s="217"/>
      <c r="C28" s="861"/>
      <c r="D28" s="862"/>
      <c r="E28" s="862"/>
      <c r="F28" s="862"/>
      <c r="G28" s="862"/>
      <c r="H28" s="863"/>
      <c r="I28" s="852"/>
      <c r="J28" s="853"/>
      <c r="K28" s="853"/>
      <c r="L28" s="853"/>
      <c r="M28" s="853"/>
      <c r="N28" s="860"/>
      <c r="O28" s="364"/>
      <c r="P28" s="366"/>
      <c r="Q28" s="366"/>
      <c r="R28" s="439"/>
      <c r="S28" s="420"/>
    </row>
    <row r="29" spans="1:19" ht="46.5" customHeight="1">
      <c r="A29" s="365">
        <v>8</v>
      </c>
      <c r="B29" s="217"/>
      <c r="C29" s="861"/>
      <c r="D29" s="862"/>
      <c r="E29" s="862"/>
      <c r="F29" s="862"/>
      <c r="G29" s="862"/>
      <c r="H29" s="863"/>
      <c r="I29" s="852"/>
      <c r="J29" s="853"/>
      <c r="K29" s="853"/>
      <c r="L29" s="853"/>
      <c r="M29" s="853"/>
      <c r="N29" s="860"/>
      <c r="O29" s="364"/>
      <c r="P29" s="366"/>
      <c r="Q29" s="366"/>
      <c r="R29" s="439"/>
      <c r="S29" s="420"/>
    </row>
    <row r="30" spans="1:19" ht="46.5" customHeight="1">
      <c r="A30" s="365">
        <v>9</v>
      </c>
      <c r="B30" s="217"/>
      <c r="C30" s="861"/>
      <c r="D30" s="862"/>
      <c r="E30" s="862"/>
      <c r="F30" s="862"/>
      <c r="G30" s="862"/>
      <c r="H30" s="863"/>
      <c r="I30" s="852"/>
      <c r="J30" s="853"/>
      <c r="K30" s="853"/>
      <c r="L30" s="853"/>
      <c r="M30" s="853"/>
      <c r="N30" s="860"/>
      <c r="O30" s="364"/>
      <c r="P30" s="366"/>
      <c r="Q30" s="366"/>
      <c r="R30" s="439"/>
      <c r="S30" s="420"/>
    </row>
    <row r="31" spans="1:19" ht="46.5" customHeight="1">
      <c r="A31" s="365">
        <v>10</v>
      </c>
      <c r="B31" s="217"/>
      <c r="C31" s="861"/>
      <c r="D31" s="862"/>
      <c r="E31" s="862"/>
      <c r="F31" s="862"/>
      <c r="G31" s="862"/>
      <c r="H31" s="863"/>
      <c r="I31" s="852"/>
      <c r="J31" s="853"/>
      <c r="K31" s="853"/>
      <c r="L31" s="853"/>
      <c r="M31" s="853"/>
      <c r="N31" s="860"/>
      <c r="O31" s="364"/>
      <c r="P31" s="366"/>
      <c r="Q31" s="366"/>
      <c r="R31" s="439"/>
      <c r="S31" s="420"/>
    </row>
    <row r="32" spans="1:19" ht="12" customHeight="1">
      <c r="A32" s="431" t="s">
        <v>170</v>
      </c>
      <c r="B32" s="432"/>
      <c r="C32" s="432"/>
      <c r="D32" s="432"/>
      <c r="E32" s="432"/>
      <c r="F32" s="432"/>
      <c r="G32" s="432"/>
      <c r="H32" s="433"/>
      <c r="I32" s="852">
        <f>SUM(I22:N31)</f>
        <v>0</v>
      </c>
      <c r="J32" s="853"/>
      <c r="K32" s="853"/>
      <c r="L32" s="853"/>
      <c r="M32" s="853"/>
      <c r="N32" s="853"/>
      <c r="O32" s="439"/>
      <c r="P32" s="440"/>
      <c r="Q32" s="440"/>
      <c r="R32" s="440"/>
      <c r="S32" s="440"/>
    </row>
    <row r="33" spans="1:19" ht="12" customHeight="1">
      <c r="A33" s="864"/>
      <c r="B33" s="859"/>
      <c r="C33" s="859"/>
      <c r="D33" s="859"/>
      <c r="E33" s="859"/>
      <c r="F33" s="859"/>
      <c r="G33" s="859"/>
      <c r="H33" s="865"/>
      <c r="I33" s="854"/>
      <c r="J33" s="855"/>
      <c r="K33" s="855"/>
      <c r="L33" s="855"/>
      <c r="M33" s="855"/>
      <c r="N33" s="855"/>
      <c r="O33" s="567"/>
      <c r="P33" s="858"/>
      <c r="Q33" s="858"/>
      <c r="R33" s="858"/>
      <c r="S33" s="858"/>
    </row>
    <row r="34" spans="1:19" ht="12" customHeight="1">
      <c r="A34" s="434"/>
      <c r="B34" s="435"/>
      <c r="C34" s="435"/>
      <c r="D34" s="435"/>
      <c r="E34" s="435"/>
      <c r="F34" s="435"/>
      <c r="G34" s="435"/>
      <c r="H34" s="436"/>
      <c r="I34" s="856"/>
      <c r="J34" s="857"/>
      <c r="K34" s="857"/>
      <c r="L34" s="857"/>
      <c r="M34" s="857"/>
      <c r="N34" s="857"/>
      <c r="O34" s="567"/>
      <c r="P34" s="858"/>
      <c r="Q34" s="858"/>
      <c r="R34" s="858"/>
      <c r="S34" s="858"/>
    </row>
    <row r="35" spans="1:19" ht="7.5" customHeight="1">
      <c r="A35" s="432"/>
      <c r="B35" s="432"/>
      <c r="C35" s="432"/>
      <c r="D35" s="432"/>
      <c r="E35" s="432"/>
      <c r="F35" s="432"/>
      <c r="G35" s="432"/>
      <c r="H35" s="432"/>
      <c r="I35" s="432"/>
      <c r="J35" s="432"/>
      <c r="K35" s="432"/>
      <c r="L35" s="432"/>
      <c r="M35" s="432"/>
      <c r="N35" s="432"/>
      <c r="O35" s="859"/>
      <c r="P35" s="859"/>
      <c r="Q35" s="859"/>
      <c r="R35" s="859"/>
      <c r="S35" s="859"/>
    </row>
    <row r="36" spans="1:19" ht="13.5" customHeight="1">
      <c r="A36" s="218" t="s">
        <v>249</v>
      </c>
      <c r="B36" s="212"/>
      <c r="C36" s="212"/>
      <c r="D36" s="212"/>
      <c r="E36" s="212"/>
      <c r="F36" s="212"/>
      <c r="G36" s="212"/>
      <c r="H36" s="212"/>
      <c r="I36" s="212"/>
      <c r="J36" s="212"/>
      <c r="K36" s="212"/>
      <c r="L36" s="212"/>
      <c r="M36" s="212"/>
      <c r="N36" s="212"/>
      <c r="O36" s="212"/>
      <c r="P36" s="212"/>
      <c r="Q36" s="212"/>
      <c r="R36" s="212"/>
      <c r="S36" s="212"/>
    </row>
    <row r="37" spans="1:19">
      <c r="A37" s="850" t="s">
        <v>171</v>
      </c>
      <c r="B37" s="850"/>
      <c r="C37" s="850"/>
      <c r="D37" s="850"/>
      <c r="E37" s="850"/>
      <c r="F37" s="850"/>
      <c r="G37" s="850"/>
      <c r="H37" s="850"/>
      <c r="I37" s="850"/>
      <c r="J37" s="850"/>
      <c r="K37" s="850"/>
      <c r="L37" s="850"/>
      <c r="M37" s="850"/>
      <c r="N37" s="850"/>
      <c r="O37" s="850"/>
      <c r="P37" s="850"/>
      <c r="Q37" s="850"/>
      <c r="R37" s="850"/>
      <c r="S37" s="850"/>
    </row>
    <row r="38" spans="1:19" ht="15" customHeight="1">
      <c r="A38" s="850" t="s">
        <v>172</v>
      </c>
      <c r="B38" s="850"/>
      <c r="C38" s="850"/>
      <c r="D38" s="850"/>
      <c r="E38" s="850"/>
      <c r="F38" s="850"/>
      <c r="G38" s="850"/>
      <c r="H38" s="850"/>
      <c r="I38" s="850"/>
      <c r="J38" s="850"/>
      <c r="K38" s="850"/>
      <c r="L38" s="850"/>
      <c r="M38" s="850"/>
      <c r="N38" s="850"/>
      <c r="O38" s="850"/>
      <c r="P38" s="850"/>
      <c r="Q38" s="850"/>
      <c r="R38" s="850"/>
      <c r="S38" s="850"/>
    </row>
    <row r="39" spans="1:19" ht="12.75" customHeight="1">
      <c r="A39" s="851" t="s">
        <v>248</v>
      </c>
      <c r="B39" s="851"/>
      <c r="C39" s="851"/>
      <c r="D39" s="851"/>
      <c r="E39" s="851"/>
      <c r="F39" s="851"/>
      <c r="G39" s="851"/>
      <c r="H39" s="851"/>
      <c r="I39" s="851"/>
      <c r="J39" s="851"/>
      <c r="K39" s="851"/>
      <c r="L39" s="851"/>
      <c r="M39" s="851"/>
      <c r="N39" s="851"/>
      <c r="O39" s="851"/>
      <c r="P39" s="851"/>
      <c r="Q39" s="851"/>
      <c r="R39" s="851"/>
      <c r="S39" s="851"/>
    </row>
    <row r="40" spans="1:19" ht="12.75" customHeight="1"/>
    <row r="41" spans="1:19" ht="12.75" customHeight="1"/>
    <row r="42" spans="1:19" ht="12.75" customHeight="1"/>
    <row r="43" spans="1:19" ht="12.75" customHeight="1"/>
    <row r="44" spans="1:19" ht="12.75" customHeight="1"/>
    <row r="45" spans="1:19" ht="12.75" customHeight="1"/>
    <row r="46" spans="1:19" ht="12.75" customHeight="1"/>
    <row r="47" spans="1:19" ht="12.75" customHeight="1"/>
    <row r="48" spans="1:19"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row r="1002" ht="12.75" customHeight="1"/>
    <row r="1003" ht="12.75" customHeight="1"/>
    <row r="1004" ht="12.75" customHeight="1"/>
    <row r="1005" ht="12.75" customHeight="1"/>
    <row r="1006" ht="12.75" customHeight="1"/>
    <row r="1007" ht="12.75" customHeight="1"/>
    <row r="1008" ht="12.75" customHeight="1"/>
    <row r="1009" ht="12.75" customHeight="1"/>
    <row r="1010" ht="12.75" customHeight="1"/>
    <row r="1011" ht="12.75" customHeight="1"/>
    <row r="1012" ht="12.75" customHeight="1"/>
    <row r="1013" ht="12.75" customHeight="1"/>
    <row r="1014" ht="12.75" customHeight="1"/>
    <row r="1015" ht="12.75" customHeight="1"/>
    <row r="1016" ht="12.75" customHeight="1"/>
    <row r="1017" ht="12.75" customHeight="1"/>
    <row r="1018" ht="12.75" customHeight="1"/>
    <row r="1019" ht="12.75" customHeight="1"/>
    <row r="1020" ht="12.75" customHeight="1"/>
    <row r="1021" ht="12.75" customHeight="1"/>
    <row r="1022" ht="12.75" customHeight="1"/>
    <row r="1023" ht="12.75" customHeight="1"/>
    <row r="1024" ht="12.75" customHeight="1"/>
    <row r="1025" ht="12.75" customHeight="1"/>
    <row r="1026" ht="12.75" customHeight="1"/>
    <row r="1027" ht="12.75" customHeight="1"/>
    <row r="1028" ht="12.75" customHeight="1"/>
    <row r="1029" ht="12.75" customHeight="1"/>
    <row r="1030" ht="12.75" customHeight="1"/>
    <row r="1031" ht="12.75" customHeight="1"/>
    <row r="1032" ht="12.75" customHeight="1"/>
    <row r="1033" ht="12.75" customHeight="1"/>
    <row r="1034" ht="12.75" customHeight="1"/>
    <row r="1035" ht="12.75" customHeight="1"/>
    <row r="1036" ht="12.75" customHeight="1"/>
    <row r="1037" ht="12.75" customHeight="1"/>
    <row r="1038" ht="12.75" customHeight="1"/>
    <row r="1039" ht="12.75" customHeight="1"/>
    <row r="1040" ht="12.75" customHeight="1"/>
    <row r="1041" ht="12.75" customHeight="1"/>
    <row r="1042" ht="12.75" customHeight="1"/>
    <row r="1043" ht="12.75" customHeight="1"/>
    <row r="1044" ht="12.75" customHeight="1"/>
    <row r="1045" ht="12.75" customHeight="1"/>
    <row r="1046" ht="12.75" customHeight="1"/>
    <row r="1047" ht="12.75" customHeight="1"/>
    <row r="1048" ht="12.75" customHeight="1"/>
    <row r="1049" ht="12.75" customHeight="1"/>
    <row r="1050" ht="12.75" customHeight="1"/>
    <row r="1051" ht="12.75" customHeight="1"/>
    <row r="1052" ht="12.75" customHeight="1"/>
    <row r="1053" ht="12.75" customHeight="1"/>
    <row r="1054" ht="12.75" customHeight="1"/>
    <row r="1055" ht="12.75" customHeight="1"/>
    <row r="1056" ht="12.75" customHeight="1"/>
    <row r="1057" ht="12.75" customHeight="1"/>
    <row r="1058" ht="12.75" customHeight="1"/>
    <row r="1059" ht="12.75" customHeight="1"/>
    <row r="1060" ht="12.75" customHeight="1"/>
    <row r="1061" ht="12.75" customHeight="1"/>
    <row r="1062" ht="12.75" customHeight="1"/>
    <row r="1063" ht="12.75" customHeight="1"/>
    <row r="1064" ht="12.75" customHeight="1"/>
    <row r="1065" ht="12.75" customHeight="1"/>
    <row r="1066" ht="12.75" customHeight="1"/>
    <row r="1067" ht="12.75" customHeight="1"/>
    <row r="1068" ht="12.75" customHeight="1"/>
    <row r="1069" ht="12.75" customHeight="1"/>
    <row r="1070" ht="12.75" customHeight="1"/>
    <row r="1071" ht="12.75" customHeight="1"/>
    <row r="1072" ht="12.75" customHeight="1"/>
    <row r="1073" ht="12.75" customHeight="1"/>
    <row r="1074" ht="12.75" customHeight="1"/>
    <row r="1075" ht="12.75" customHeight="1"/>
    <row r="1076" ht="12.75" customHeight="1"/>
    <row r="1077" ht="12.75" customHeight="1"/>
    <row r="1078" ht="12.75" customHeight="1"/>
    <row r="1079" ht="12.75" customHeight="1"/>
    <row r="1080" ht="12.75" customHeight="1"/>
    <row r="1081" ht="12.75" customHeight="1"/>
    <row r="1082" ht="12.75" customHeight="1"/>
    <row r="1083" ht="12.75" customHeight="1"/>
    <row r="1084" ht="12.75" customHeight="1"/>
    <row r="1085" ht="12.75" customHeight="1"/>
    <row r="1086" ht="12.75" customHeight="1"/>
    <row r="1087" ht="12.75" customHeight="1"/>
    <row r="1088" ht="12.75" customHeight="1"/>
    <row r="1089" ht="12.75" customHeight="1"/>
    <row r="1090" ht="12.75" customHeight="1"/>
    <row r="1091" ht="12.75" customHeight="1"/>
    <row r="1092" ht="12.75" customHeight="1"/>
    <row r="1093" ht="12.75" customHeight="1"/>
    <row r="1094" ht="12.75" customHeight="1"/>
    <row r="1095" ht="12.75" customHeight="1"/>
    <row r="1096" ht="12.75" customHeight="1"/>
    <row r="1097" ht="12.75" customHeight="1"/>
    <row r="1098" ht="12.75" customHeight="1"/>
    <row r="1099" ht="12.75" customHeight="1"/>
    <row r="1100" ht="12.75" customHeight="1"/>
    <row r="1101" ht="12.75" customHeight="1"/>
    <row r="1102" ht="12.75" customHeight="1"/>
    <row r="1103" ht="12.75" customHeight="1"/>
    <row r="1104" ht="12.75" customHeight="1"/>
    <row r="1105" ht="12.75" customHeight="1"/>
    <row r="1106" ht="12.75" customHeight="1"/>
    <row r="1107" ht="12.75" customHeight="1"/>
    <row r="1108" ht="12.75" customHeight="1"/>
    <row r="1109" ht="12.75" customHeight="1"/>
    <row r="1110" ht="12.75" customHeight="1"/>
    <row r="1111" ht="12.75" customHeight="1"/>
    <row r="1112" ht="12.75" customHeight="1"/>
    <row r="1113" ht="12.75" customHeight="1"/>
    <row r="1114" ht="12.75" customHeight="1"/>
    <row r="1115" ht="12.75" customHeight="1"/>
    <row r="1116" ht="12.75" customHeight="1"/>
    <row r="1117" ht="12.75" customHeight="1"/>
    <row r="1118" ht="12.75" customHeight="1"/>
    <row r="1119" ht="12.75" customHeight="1"/>
    <row r="1120" ht="12.75" customHeight="1"/>
    <row r="1121" ht="12.75" customHeight="1"/>
    <row r="1122" ht="12.75" customHeight="1"/>
    <row r="1123" ht="12.75" customHeight="1"/>
    <row r="1124" ht="12.75" customHeight="1"/>
    <row r="1125" ht="12.75" customHeight="1"/>
    <row r="1126" ht="12.75" customHeight="1"/>
    <row r="1127" ht="12.75" customHeight="1"/>
    <row r="1128" ht="12.75" customHeight="1"/>
    <row r="1129" ht="12.75" customHeight="1"/>
    <row r="1130" ht="12.75" customHeight="1"/>
    <row r="1131" ht="12.75" customHeight="1"/>
    <row r="1132" ht="12.75" customHeight="1"/>
    <row r="1133" ht="12.75" customHeight="1"/>
    <row r="1134" ht="12.75" customHeight="1"/>
    <row r="1135" ht="12.75" customHeight="1"/>
    <row r="1136" ht="12.75" customHeight="1"/>
    <row r="1137" ht="12.75" customHeight="1"/>
    <row r="1138" ht="12.75" customHeight="1"/>
    <row r="1139" ht="12.75" customHeight="1"/>
    <row r="1140" ht="12.75" customHeight="1"/>
    <row r="1141" ht="12.75" customHeight="1"/>
    <row r="1142" ht="12.75" customHeight="1"/>
    <row r="1143" ht="12.75" customHeight="1"/>
    <row r="1144" ht="12.75" customHeight="1"/>
    <row r="1145" ht="12.75" customHeight="1"/>
    <row r="1146" ht="12.75" customHeight="1"/>
    <row r="1147" ht="12.75" customHeight="1"/>
    <row r="1148" ht="12.75" customHeight="1"/>
    <row r="1149" ht="12.75" customHeight="1"/>
    <row r="1150" ht="12.75" customHeight="1"/>
    <row r="1151" ht="12.75" customHeight="1"/>
    <row r="1152" ht="12.75" customHeight="1"/>
    <row r="1153" ht="12.75" customHeight="1"/>
    <row r="1154" ht="12.75" customHeight="1"/>
    <row r="1155" ht="12.75" customHeight="1"/>
    <row r="1156" ht="12.75" customHeight="1"/>
    <row r="1157" ht="12.75" customHeight="1"/>
    <row r="1158" ht="12.75" customHeight="1"/>
    <row r="1159" ht="12.75" customHeight="1"/>
    <row r="1160" ht="12.75" customHeight="1"/>
    <row r="1161" ht="12.75" customHeight="1"/>
    <row r="1162" ht="12.75" customHeight="1"/>
    <row r="1163" ht="12.75" customHeight="1"/>
    <row r="1164" ht="12.75" customHeight="1"/>
    <row r="1165" ht="12.75" customHeight="1"/>
    <row r="1166" ht="12.75" customHeight="1"/>
    <row r="1167" ht="12.75" customHeight="1"/>
    <row r="1168" ht="12.75" customHeight="1"/>
    <row r="1169" ht="12.75" customHeight="1"/>
    <row r="1170" ht="12.75" customHeight="1"/>
    <row r="1171" ht="12.75" customHeight="1"/>
    <row r="1172" ht="12.75" customHeight="1"/>
    <row r="1173" ht="12.75" customHeight="1"/>
    <row r="1174" ht="12.75" customHeight="1"/>
    <row r="1175" ht="12.75" customHeight="1"/>
    <row r="1176" ht="12.75" customHeight="1"/>
    <row r="1177" ht="12.75" customHeight="1"/>
    <row r="1178" ht="12.75" customHeight="1"/>
    <row r="1179" ht="12.75" customHeight="1"/>
    <row r="1180" ht="12.75" customHeight="1"/>
    <row r="1181" ht="12.75" customHeight="1"/>
    <row r="1182" ht="12.75" customHeight="1"/>
    <row r="1183" ht="12.75" customHeight="1"/>
    <row r="1184" ht="12.75" customHeight="1"/>
    <row r="1185" ht="12.75" customHeight="1"/>
    <row r="1186" ht="12.75" customHeight="1"/>
    <row r="1187" ht="12.75" customHeight="1"/>
    <row r="1188" ht="12.75" customHeight="1"/>
    <row r="1189" ht="12.75" customHeight="1"/>
    <row r="1190" ht="12.75" customHeight="1"/>
    <row r="1191" ht="12.75" customHeight="1"/>
    <row r="1192" ht="12.75" customHeight="1"/>
    <row r="1193" ht="12.75" customHeight="1"/>
    <row r="1194" ht="12.75" customHeight="1"/>
    <row r="1195" ht="12.75" customHeight="1"/>
    <row r="1196" ht="12.75" customHeight="1"/>
    <row r="1197" ht="12.75" customHeight="1"/>
    <row r="1198" ht="12.75" customHeight="1"/>
    <row r="1199" ht="12.75" customHeight="1"/>
    <row r="1200" ht="12.75" customHeight="1"/>
    <row r="1201" ht="12.75" customHeight="1"/>
    <row r="1202" ht="12.75" customHeight="1"/>
    <row r="1203" ht="12.75" customHeight="1"/>
    <row r="1204" ht="12.75" customHeight="1"/>
    <row r="1205" ht="12.75" customHeight="1"/>
    <row r="1206" ht="12.75" customHeight="1"/>
    <row r="1207" ht="12.75" customHeight="1"/>
    <row r="1208" ht="12.75" customHeight="1"/>
    <row r="1209" ht="12.75" customHeight="1"/>
    <row r="1210" ht="12.75" customHeight="1"/>
    <row r="1211" ht="12.75" customHeight="1"/>
    <row r="1212" ht="12.75" customHeight="1"/>
    <row r="1213" ht="12.75" customHeight="1"/>
    <row r="1214" ht="12.75" customHeight="1"/>
    <row r="1215" ht="12.75" customHeight="1"/>
    <row r="1216" ht="12.75" customHeight="1"/>
    <row r="1217" ht="12.75" customHeight="1"/>
    <row r="1218" ht="12.75" customHeight="1"/>
    <row r="1219" ht="12.75" customHeight="1"/>
    <row r="1220" ht="12.75" customHeight="1"/>
    <row r="1221" ht="12.75" customHeight="1"/>
    <row r="1222" ht="12.75" customHeight="1"/>
    <row r="1223" ht="12.75" customHeight="1"/>
    <row r="1224" ht="12.75" customHeight="1"/>
    <row r="1225" ht="12.75" customHeight="1"/>
    <row r="1226" ht="12.75" customHeight="1"/>
    <row r="1227" ht="12.75" customHeight="1"/>
    <row r="1228" ht="12.75" customHeight="1"/>
    <row r="1229" ht="12.75" customHeight="1"/>
    <row r="1230" ht="12.75" customHeight="1"/>
    <row r="1231" ht="12.75" customHeight="1"/>
    <row r="1232" ht="12.75" customHeight="1"/>
    <row r="1233" ht="12.75" customHeight="1"/>
    <row r="1234" ht="12.75" customHeight="1"/>
    <row r="1235" ht="12.75" customHeight="1"/>
    <row r="1236" ht="12.75" customHeight="1"/>
    <row r="1237" ht="12.75" customHeight="1"/>
    <row r="1238" ht="12.75" customHeight="1"/>
    <row r="1239" ht="12.75" customHeight="1"/>
    <row r="1240" ht="12.75" customHeight="1"/>
    <row r="1241" ht="12.75" customHeight="1"/>
    <row r="1242" ht="12.75" customHeight="1"/>
    <row r="1243" ht="12.75" customHeight="1"/>
    <row r="1244" ht="12.75" customHeight="1"/>
    <row r="1245" ht="12.75" customHeight="1"/>
    <row r="1246" ht="12.75" customHeight="1"/>
    <row r="1247" ht="12.75" customHeight="1"/>
    <row r="1248" ht="12.75" customHeight="1"/>
    <row r="1249" ht="12.75" customHeight="1"/>
    <row r="1250" ht="12.75" customHeight="1"/>
    <row r="1251" ht="12.75" customHeight="1"/>
    <row r="1252" ht="12.75" customHeight="1"/>
    <row r="1253" ht="12.75" customHeight="1"/>
    <row r="1254" ht="12.75" customHeight="1"/>
    <row r="1255" ht="12.75" customHeight="1"/>
    <row r="1256" ht="12.75" customHeight="1"/>
    <row r="1257" ht="12.75" customHeight="1"/>
    <row r="1258" ht="12.75" customHeight="1"/>
    <row r="1259" ht="12.75" customHeight="1"/>
    <row r="1260" ht="12.75" customHeight="1"/>
    <row r="1261" ht="12.75" customHeight="1"/>
    <row r="1262" ht="12.75" customHeight="1"/>
    <row r="1263" ht="12.75" customHeight="1"/>
    <row r="1264" ht="12.75" customHeight="1"/>
    <row r="1265" ht="12.75" customHeight="1"/>
    <row r="1266" ht="12.75" customHeight="1"/>
    <row r="1267" ht="12.75" customHeight="1"/>
    <row r="1268" ht="12.75" customHeight="1"/>
    <row r="1269" ht="12.75" customHeight="1"/>
    <row r="1270" ht="12.75" customHeight="1"/>
    <row r="1271" ht="12.75" customHeight="1"/>
    <row r="1272" ht="12.75" customHeight="1"/>
    <row r="1273" ht="12.75" customHeight="1"/>
    <row r="1274" ht="12.75" customHeight="1"/>
    <row r="1275" ht="12.75" customHeight="1"/>
    <row r="1276" ht="12.75" customHeight="1"/>
    <row r="1277" ht="12.75" customHeight="1"/>
    <row r="1278" ht="12.75" customHeight="1"/>
    <row r="1279" ht="12.75" customHeight="1"/>
    <row r="1280" ht="12.75" customHeight="1"/>
    <row r="1281" ht="12.75" customHeight="1"/>
    <row r="1282" ht="12.75" customHeight="1"/>
    <row r="1283" ht="12.75" customHeight="1"/>
    <row r="1284" ht="12.75" customHeight="1"/>
    <row r="1285" ht="12.75" customHeight="1"/>
    <row r="1286" ht="12.75" customHeight="1"/>
    <row r="1287" ht="12.75" customHeight="1"/>
    <row r="1288" ht="12.75" customHeight="1"/>
    <row r="1289" ht="12.75" customHeight="1"/>
    <row r="1290" ht="12.75" customHeight="1"/>
    <row r="1291" ht="12.75" customHeight="1"/>
    <row r="1292" ht="12.75" customHeight="1"/>
    <row r="1293" ht="12.75" customHeight="1"/>
    <row r="1294" ht="12.75" customHeight="1"/>
    <row r="1295" ht="12.75" customHeight="1"/>
    <row r="1296" ht="12.75" customHeight="1"/>
    <row r="1297" ht="12.75" customHeight="1"/>
    <row r="1298" ht="12.75" customHeight="1"/>
    <row r="1299" ht="12.75" customHeight="1"/>
    <row r="1300" ht="12.75" customHeight="1"/>
    <row r="1301" ht="12.75" customHeight="1"/>
    <row r="1302" ht="12.75" customHeight="1"/>
    <row r="1303" ht="12.75" customHeight="1"/>
    <row r="1304" ht="12.75" customHeight="1"/>
    <row r="1305" ht="12.75" customHeight="1"/>
    <row r="1306" ht="12.75" customHeight="1"/>
    <row r="1307" ht="12.75" customHeight="1"/>
    <row r="1308" ht="12.75" customHeight="1"/>
    <row r="1309" ht="12.75" customHeight="1"/>
    <row r="1310" ht="12.75" customHeight="1"/>
    <row r="1311" ht="12.75" customHeight="1"/>
    <row r="1312" ht="12.75" customHeight="1"/>
    <row r="1313" ht="12.75" customHeight="1"/>
    <row r="1314" ht="12.75" customHeight="1"/>
    <row r="1315" ht="12.75" customHeight="1"/>
    <row r="1316" ht="12.75" customHeight="1"/>
    <row r="1317" ht="12.75" customHeight="1"/>
    <row r="1318" ht="12.75" customHeight="1"/>
    <row r="1319" ht="12.75" customHeight="1"/>
    <row r="1320" ht="12.75" customHeight="1"/>
    <row r="1321" ht="12.75" customHeight="1"/>
    <row r="1322" ht="12.75" customHeight="1"/>
    <row r="1323" ht="12.75" customHeight="1"/>
    <row r="1324" ht="12.75" customHeight="1"/>
    <row r="1325" ht="12.75" customHeight="1"/>
    <row r="1326" ht="12.75" customHeight="1"/>
    <row r="1327" ht="12.75" customHeight="1"/>
    <row r="1328" ht="12.75" customHeight="1"/>
    <row r="1329" ht="12.75" customHeight="1"/>
    <row r="1330" ht="12.75" customHeight="1"/>
    <row r="1331" ht="12.75" customHeight="1"/>
    <row r="1332" ht="12.75" customHeight="1"/>
    <row r="1333" ht="12.75" customHeight="1"/>
    <row r="1334" ht="12.75" customHeight="1"/>
    <row r="1335" ht="12.75" customHeight="1"/>
    <row r="1336" ht="12.75" customHeight="1"/>
    <row r="1337" ht="12.75" customHeight="1"/>
    <row r="1338" ht="12.75" customHeight="1"/>
    <row r="1339" ht="12.75" customHeight="1"/>
    <row r="1340" ht="12.75" customHeight="1"/>
    <row r="1341" ht="12.75" customHeight="1"/>
    <row r="1342" ht="12.75" customHeight="1"/>
    <row r="1343" ht="12.75" customHeight="1"/>
    <row r="1344" ht="12.75" customHeight="1"/>
    <row r="1345" ht="12.75" customHeight="1"/>
    <row r="1346" ht="12.75" customHeight="1"/>
    <row r="1347" ht="12.75" customHeight="1"/>
    <row r="1348" ht="12.75" customHeight="1"/>
    <row r="1349" ht="12.75" customHeight="1"/>
    <row r="1350" ht="12.75" customHeight="1"/>
    <row r="1351" ht="12.75" customHeight="1"/>
    <row r="1352" ht="12.75" customHeight="1"/>
    <row r="1353" ht="12.75" customHeight="1"/>
    <row r="1354" ht="12.75" customHeight="1"/>
    <row r="1355" ht="12.75" customHeight="1"/>
    <row r="1356" ht="12.75" customHeight="1"/>
    <row r="1357" ht="12.75" customHeight="1"/>
    <row r="1358" ht="12.75" customHeight="1"/>
    <row r="1359" ht="12.75" customHeight="1"/>
    <row r="1360" ht="12.75" customHeight="1"/>
    <row r="1361" ht="12.75" customHeight="1"/>
    <row r="1362" ht="12.75" customHeight="1"/>
    <row r="1363" ht="12.75" customHeight="1"/>
    <row r="1364" ht="12.75" customHeight="1"/>
    <row r="1365" ht="12.75" customHeight="1"/>
    <row r="1366" ht="12.75" customHeight="1"/>
    <row r="1367" ht="12.75" customHeight="1"/>
    <row r="1368" ht="12.75" customHeight="1"/>
    <row r="1369" ht="12.75" customHeight="1"/>
    <row r="1370" ht="12.75" customHeight="1"/>
    <row r="1371" ht="12.75" customHeight="1"/>
    <row r="1372" ht="12.75" customHeight="1"/>
    <row r="1373" ht="12.75" customHeight="1"/>
    <row r="1374" ht="12.75" customHeight="1"/>
    <row r="1375" ht="12.75" customHeight="1"/>
    <row r="1376" ht="12.75" customHeight="1"/>
    <row r="1377" ht="12.75" customHeight="1"/>
    <row r="1378" ht="12.75" customHeight="1"/>
    <row r="1379" ht="12.75" customHeight="1"/>
    <row r="1380" ht="12.75" customHeight="1"/>
    <row r="1381" ht="12.75" customHeight="1"/>
    <row r="1382" ht="12.75" customHeight="1"/>
    <row r="1383" ht="12.75" customHeight="1"/>
    <row r="1384" ht="12.75" customHeight="1"/>
    <row r="1385" ht="12.75" customHeight="1"/>
    <row r="1386" ht="12.75" customHeight="1"/>
    <row r="1387" ht="12.75" customHeight="1"/>
    <row r="1388" ht="12.75" customHeight="1"/>
    <row r="1389" ht="12.75" customHeight="1"/>
    <row r="1390" ht="12.75" customHeight="1"/>
    <row r="1391" ht="12.75" customHeight="1"/>
    <row r="1392" ht="12.75" customHeight="1"/>
    <row r="1393" ht="12.75" customHeight="1"/>
    <row r="1394" ht="12.75" customHeight="1"/>
    <row r="1395" ht="12.75" customHeight="1"/>
    <row r="1396" ht="12.75" customHeight="1"/>
    <row r="1397" ht="12.75" customHeight="1"/>
    <row r="1398" ht="12.75" customHeight="1"/>
    <row r="1399" ht="12.75" customHeight="1"/>
    <row r="1400" ht="12.75" customHeight="1"/>
    <row r="1401" ht="12.75" customHeight="1"/>
    <row r="1402" ht="12.75" customHeight="1"/>
    <row r="1403" ht="12.75" customHeight="1"/>
    <row r="1404" ht="12.75" customHeight="1"/>
    <row r="1405" ht="12.75" customHeight="1"/>
    <row r="1406" ht="12.75" customHeight="1"/>
    <row r="1407" ht="12.75" customHeight="1"/>
    <row r="1408" ht="12.75" customHeight="1"/>
    <row r="1409" ht="12.75" customHeight="1"/>
    <row r="1410" ht="12.75" customHeight="1"/>
    <row r="1411" ht="12.75" customHeight="1"/>
    <row r="1412" ht="12.75" customHeight="1"/>
    <row r="1413" ht="12.75" customHeight="1"/>
    <row r="1414" ht="12.75" customHeight="1"/>
    <row r="1415" ht="12.75" customHeight="1"/>
    <row r="1416" ht="12.75" customHeight="1"/>
    <row r="1417" ht="12.75" customHeight="1"/>
    <row r="1418" ht="12.75" customHeight="1"/>
    <row r="1419" ht="12.75" customHeight="1"/>
    <row r="1420" ht="12.75" customHeight="1"/>
    <row r="1421" ht="12.75" customHeight="1"/>
    <row r="1422" ht="12.75" customHeight="1"/>
    <row r="1423" ht="12.75" customHeight="1"/>
    <row r="1424" ht="12.75" customHeight="1"/>
    <row r="1425" ht="12.75" customHeight="1"/>
    <row r="1426" ht="12.75" customHeight="1"/>
    <row r="1427" ht="12.75" customHeight="1"/>
    <row r="1428" ht="12.75" customHeight="1"/>
    <row r="1429" ht="12.75" customHeight="1"/>
    <row r="1430" ht="12.75" customHeight="1"/>
    <row r="1431" ht="12.75" customHeight="1"/>
    <row r="1432" ht="12.75" customHeight="1"/>
    <row r="1433" ht="12.75" customHeight="1"/>
    <row r="1434" ht="12.75" customHeight="1"/>
    <row r="1435" ht="12.75" customHeight="1"/>
    <row r="1436" ht="12.75" customHeight="1"/>
    <row r="1437" ht="12.75" customHeight="1"/>
    <row r="1438" ht="12.75" customHeight="1"/>
    <row r="1439" ht="12.75" customHeight="1"/>
    <row r="1440" ht="12.75" customHeight="1"/>
    <row r="1441" ht="12.75" customHeight="1"/>
    <row r="1442" ht="12.75" customHeight="1"/>
    <row r="1443" ht="12.75" customHeight="1"/>
    <row r="1444" ht="12.75" customHeight="1"/>
    <row r="1445" ht="12.75" customHeight="1"/>
    <row r="1446" ht="12.75" customHeight="1"/>
    <row r="1447" ht="12.75" customHeight="1"/>
    <row r="1448" ht="12.75" customHeight="1"/>
    <row r="1449" ht="12.75" customHeight="1"/>
    <row r="1450" ht="12.75" customHeight="1"/>
    <row r="1451" ht="12.75" customHeight="1"/>
    <row r="1452" ht="12.75" customHeight="1"/>
    <row r="1453" ht="12.75" customHeight="1"/>
    <row r="1454" ht="12.75" customHeight="1"/>
    <row r="1455" ht="12.75" customHeight="1"/>
    <row r="1456" ht="12.75" customHeight="1"/>
    <row r="1457" ht="12.75" customHeight="1"/>
    <row r="1458" ht="12.75" customHeight="1"/>
    <row r="1459" ht="12.75" customHeight="1"/>
    <row r="1460" ht="12.75" customHeight="1"/>
    <row r="1461" ht="12.75" customHeight="1"/>
    <row r="1462" ht="12.75" customHeight="1"/>
    <row r="1463" ht="12.75" customHeight="1"/>
    <row r="1464" ht="12.75" customHeight="1"/>
    <row r="1465" ht="12.75" customHeight="1"/>
    <row r="1466" ht="12.75" customHeight="1"/>
    <row r="1467" ht="12.75" customHeight="1"/>
    <row r="1468" ht="12.75" customHeight="1"/>
    <row r="1469" ht="12.75" customHeight="1"/>
    <row r="1470" ht="12.75" customHeight="1"/>
    <row r="1471" ht="12.75" customHeight="1"/>
    <row r="1472" ht="12.75" customHeight="1"/>
    <row r="1473" ht="12.75" customHeight="1"/>
    <row r="1474" ht="12.75" customHeight="1"/>
    <row r="1475" ht="12.75" customHeight="1"/>
    <row r="1476" ht="12.75" customHeight="1"/>
    <row r="1477" ht="12.75" customHeight="1"/>
    <row r="1478" ht="12.75" customHeight="1"/>
    <row r="1479" ht="12.75" customHeight="1"/>
    <row r="1480" ht="12.75" customHeight="1"/>
    <row r="1481" ht="12.75" customHeight="1"/>
    <row r="1482" ht="12.75" customHeight="1"/>
    <row r="1483" ht="12.75" customHeight="1"/>
    <row r="1484" ht="12.75" customHeight="1"/>
    <row r="1485" ht="12.75" customHeight="1"/>
    <row r="1486" ht="12.75" customHeight="1"/>
    <row r="1487" ht="12.75" customHeight="1"/>
    <row r="1488" ht="12.75" customHeight="1"/>
    <row r="1489" ht="12.75" customHeight="1"/>
    <row r="1490" ht="12.75" customHeight="1"/>
    <row r="1491" ht="12.75" customHeight="1"/>
    <row r="1492" ht="12.75" customHeight="1"/>
    <row r="1493" ht="12.75" customHeight="1"/>
    <row r="1494" ht="12.75" customHeight="1"/>
    <row r="1495" ht="12.75" customHeight="1"/>
    <row r="1496" ht="12.75" customHeight="1"/>
    <row r="1497" ht="12.75" customHeight="1"/>
    <row r="1498" ht="12.75" customHeight="1"/>
    <row r="1499" ht="12.75" customHeight="1"/>
    <row r="1500" ht="12.75" customHeight="1"/>
    <row r="1501" ht="12.75" customHeight="1"/>
    <row r="1502" ht="12.75" customHeight="1"/>
    <row r="1503" ht="12.75" customHeight="1"/>
    <row r="1504" ht="12.75" customHeight="1"/>
    <row r="1505" ht="12.75" customHeight="1"/>
    <row r="1506" ht="12.75" customHeight="1"/>
    <row r="1507" ht="12.75" customHeight="1"/>
    <row r="1508" ht="12.75" customHeight="1"/>
    <row r="1509" ht="12.75" customHeight="1"/>
    <row r="1510" ht="12.75" customHeight="1"/>
    <row r="1511" ht="12.75" customHeight="1"/>
    <row r="1512" ht="12.75" customHeight="1"/>
    <row r="1513" ht="12.75" customHeight="1"/>
    <row r="1514" ht="12.75" customHeight="1"/>
    <row r="1515" ht="12.75" customHeight="1"/>
    <row r="1516" ht="12.75" customHeight="1"/>
    <row r="1517" ht="12.75" customHeight="1"/>
    <row r="1518" ht="12.75" customHeight="1"/>
    <row r="1519" ht="12.75" customHeight="1"/>
    <row r="1520" ht="12.75" customHeight="1"/>
    <row r="1521" ht="12.75" customHeight="1"/>
    <row r="1522" ht="12.75" customHeight="1"/>
    <row r="1523" ht="12.75" customHeight="1"/>
    <row r="1524" ht="12.75" customHeight="1"/>
    <row r="1525" ht="12.75" customHeight="1"/>
    <row r="1526" ht="12.75" customHeight="1"/>
    <row r="1527" ht="12.75" customHeight="1"/>
    <row r="1528" ht="12.75" customHeight="1"/>
    <row r="1529" ht="12.75" customHeight="1"/>
    <row r="1530" ht="12.75" customHeight="1"/>
    <row r="1531" ht="12.75" customHeight="1"/>
    <row r="1532" ht="12.75" customHeight="1"/>
    <row r="1533" ht="12.75" customHeight="1"/>
    <row r="1534" ht="12.75" customHeight="1"/>
    <row r="1535" ht="12.75" customHeight="1"/>
    <row r="1536" ht="12.75" customHeight="1"/>
    <row r="1537" ht="12.75" customHeight="1"/>
    <row r="1538" ht="12.75" customHeight="1"/>
    <row r="1539" ht="12.75" customHeight="1"/>
    <row r="1540" ht="12.75" customHeight="1"/>
    <row r="1541" ht="12.75" customHeight="1"/>
    <row r="1542" ht="12.75" customHeight="1"/>
    <row r="1543" ht="12.75" customHeight="1"/>
    <row r="1544" ht="12.75" customHeight="1"/>
    <row r="1545" ht="12.75" customHeight="1"/>
    <row r="1546" ht="12.75" customHeight="1"/>
    <row r="1547" ht="12.75" customHeight="1"/>
    <row r="1548" ht="12.75" customHeight="1"/>
    <row r="1549" ht="12.75" customHeight="1"/>
    <row r="1550" ht="12.75" customHeight="1"/>
    <row r="1551" ht="12.75" customHeight="1"/>
    <row r="1552" ht="12.75" customHeight="1"/>
    <row r="1553" ht="12.75" customHeight="1"/>
    <row r="1554" ht="12.75" customHeight="1"/>
    <row r="1555" ht="12.75" customHeight="1"/>
    <row r="1556" ht="12.75" customHeight="1"/>
    <row r="1557" ht="12.75" customHeight="1"/>
    <row r="1558" ht="12.75" customHeight="1"/>
    <row r="1559" ht="12.75" customHeight="1"/>
    <row r="1560" ht="12.75" customHeight="1"/>
    <row r="1561" ht="12.75" customHeight="1"/>
    <row r="1562" ht="12.75" customHeight="1"/>
    <row r="1563" ht="12.75" customHeight="1"/>
    <row r="1564" ht="12.75" customHeight="1"/>
    <row r="1565" ht="12.75" customHeight="1"/>
    <row r="1566" ht="12.75" customHeight="1"/>
    <row r="1567" ht="12.75" customHeight="1"/>
    <row r="1568" ht="12.75" customHeight="1"/>
    <row r="1569" ht="12.75" customHeight="1"/>
    <row r="1570" ht="12.75" customHeight="1"/>
    <row r="1571" ht="12.75" customHeight="1"/>
    <row r="1572" ht="12.75" customHeight="1"/>
    <row r="1573" ht="12.75" customHeight="1"/>
    <row r="1574" ht="12.75" customHeight="1"/>
    <row r="1575" ht="12.75" customHeight="1"/>
    <row r="1576" ht="12.75" customHeight="1"/>
    <row r="1577" ht="12.75" customHeight="1"/>
    <row r="1578" ht="12.75" customHeight="1"/>
    <row r="1579" ht="12.75" customHeight="1"/>
    <row r="1580" ht="12.75" customHeight="1"/>
    <row r="1581" ht="12.75" customHeight="1"/>
    <row r="1582" ht="12.75" customHeight="1"/>
    <row r="1583" ht="12.75" customHeight="1"/>
    <row r="1584" ht="12.75" customHeight="1"/>
    <row r="1585" ht="12.75" customHeight="1"/>
    <row r="1586" ht="12.75" customHeight="1"/>
    <row r="1587" ht="12.75" customHeight="1"/>
    <row r="1588" ht="12.75" customHeight="1"/>
    <row r="1589" ht="12.75" customHeight="1"/>
    <row r="1590" ht="12.75" customHeight="1"/>
    <row r="1591" ht="12.75" customHeight="1"/>
    <row r="1592" ht="12.75" customHeight="1"/>
    <row r="1593" ht="12.75" customHeight="1"/>
    <row r="1594" ht="12.75" customHeight="1"/>
    <row r="1595" ht="12.75" customHeight="1"/>
    <row r="1596" ht="12.75" customHeight="1"/>
    <row r="1597" ht="12.75" customHeight="1"/>
    <row r="1598" ht="12.75" customHeight="1"/>
    <row r="1599" ht="12.75" customHeight="1"/>
    <row r="1600" ht="12.75" customHeight="1"/>
    <row r="1601" ht="12.75" customHeight="1"/>
    <row r="1602" ht="12.75" customHeight="1"/>
    <row r="1603" ht="12.75" customHeight="1"/>
    <row r="1604" ht="12.75" customHeight="1"/>
    <row r="1605" ht="12.75" customHeight="1"/>
    <row r="1606" ht="12.75" customHeight="1"/>
    <row r="1607" ht="12.75" customHeight="1"/>
    <row r="1608" ht="12.75" customHeight="1"/>
    <row r="1609" ht="12.75" customHeight="1"/>
    <row r="1610" ht="12.75" customHeight="1"/>
    <row r="1611" ht="12.75" customHeight="1"/>
    <row r="1612" ht="12.75" customHeight="1"/>
    <row r="1613" ht="12.75" customHeight="1"/>
    <row r="1614" ht="12.75" customHeight="1"/>
    <row r="1615" ht="12.75" customHeight="1"/>
    <row r="1616" ht="12.75" customHeight="1"/>
    <row r="1617" ht="12.75" customHeight="1"/>
    <row r="1618" ht="12.75" customHeight="1"/>
    <row r="1619" ht="12.75" customHeight="1"/>
    <row r="1620" ht="12.75" customHeight="1"/>
    <row r="1621" ht="12.75" customHeight="1"/>
    <row r="1622" ht="12.75" customHeight="1"/>
    <row r="1623" ht="12.75" customHeight="1"/>
    <row r="1624" ht="12.75" customHeight="1"/>
    <row r="1625" ht="12.75" customHeight="1"/>
    <row r="1626" ht="12.75" customHeight="1"/>
    <row r="1627" ht="12.75" customHeight="1"/>
    <row r="1628" ht="12.75" customHeight="1"/>
    <row r="1629" ht="12.75" customHeight="1"/>
    <row r="1630" ht="12.75" customHeight="1"/>
    <row r="1631" ht="12.75" customHeight="1"/>
    <row r="1632" ht="12.75" customHeight="1"/>
    <row r="1633" ht="12.75" customHeight="1"/>
    <row r="1634" ht="12.75" customHeight="1"/>
    <row r="1635" ht="12.75" customHeight="1"/>
    <row r="1636" ht="12.75" customHeight="1"/>
    <row r="1637" ht="12.75" customHeight="1"/>
    <row r="1638" ht="12.75" customHeight="1"/>
    <row r="1639" ht="12.75" customHeight="1"/>
    <row r="1640" ht="12.75" customHeight="1"/>
    <row r="1641" ht="12.75" customHeight="1"/>
    <row r="1642" ht="12.75" customHeight="1"/>
    <row r="1643" ht="12.75" customHeight="1"/>
    <row r="1644" ht="12.75" customHeight="1"/>
    <row r="1645" ht="12.75" customHeight="1"/>
    <row r="1646" ht="12.75" customHeight="1"/>
    <row r="1647" ht="12.75" customHeight="1"/>
    <row r="1648" ht="12.75" customHeight="1"/>
    <row r="1649" ht="12.75" customHeight="1"/>
    <row r="1650" ht="12.75" customHeight="1"/>
    <row r="1651" ht="12.75" customHeight="1"/>
    <row r="1652" ht="12.75" customHeight="1"/>
    <row r="1653" ht="12.75" customHeight="1"/>
    <row r="1654" ht="12.75" customHeight="1"/>
    <row r="1655" ht="12.75" customHeight="1"/>
    <row r="1656" ht="12.75" customHeight="1"/>
    <row r="1657" ht="12.75" customHeight="1"/>
    <row r="1658" ht="12.75" customHeight="1"/>
    <row r="1659" ht="12.75" customHeight="1"/>
    <row r="1660" ht="12.75" customHeight="1"/>
    <row r="1661" ht="12.75" customHeight="1"/>
    <row r="1662" ht="12.75" customHeight="1"/>
    <row r="1663" ht="12.75" customHeight="1"/>
    <row r="1664" ht="12.75" customHeight="1"/>
    <row r="1665" ht="12.75" customHeight="1"/>
    <row r="1666" ht="12.75" customHeight="1"/>
    <row r="1667" ht="12.75" customHeight="1"/>
    <row r="1668" ht="12.75" customHeight="1"/>
    <row r="1669" ht="12.75" customHeight="1"/>
    <row r="1670" ht="12.75" customHeight="1"/>
    <row r="1671" ht="12.75" customHeight="1"/>
    <row r="1672" ht="12.75" customHeight="1"/>
    <row r="1673" ht="12.75" customHeight="1"/>
    <row r="1674" ht="12.75" customHeight="1"/>
    <row r="1675" ht="12.75" customHeight="1"/>
    <row r="1676" ht="12.75" customHeight="1"/>
    <row r="1677" ht="12.75" customHeight="1"/>
    <row r="1678" ht="12.75" customHeight="1"/>
    <row r="1679" ht="12.75" customHeight="1"/>
    <row r="1680" ht="12.75" customHeight="1"/>
    <row r="1681" ht="12.75" customHeight="1"/>
    <row r="1682" ht="12.75" customHeight="1"/>
    <row r="1683" ht="12.75" customHeight="1"/>
    <row r="1684" ht="12.75" customHeight="1"/>
    <row r="1685" ht="12.75" customHeight="1"/>
    <row r="1686" ht="12.75" customHeight="1"/>
    <row r="1687" ht="12.75" customHeight="1"/>
    <row r="1688" ht="12.75" customHeight="1"/>
    <row r="1689" ht="12.75" customHeight="1"/>
    <row r="1690" ht="12.75" customHeight="1"/>
    <row r="1691" ht="12.75" customHeight="1"/>
    <row r="1692" ht="12.75" customHeight="1"/>
    <row r="1693" ht="12.75" customHeight="1"/>
    <row r="1694" ht="12.75" customHeight="1"/>
    <row r="1695" ht="12.75" customHeight="1"/>
    <row r="1696" ht="12.75" customHeight="1"/>
    <row r="1697" ht="12.75" customHeight="1"/>
    <row r="1698" ht="12.75" customHeight="1"/>
    <row r="1699" ht="12.75" customHeight="1"/>
    <row r="1700" ht="12.75" customHeight="1"/>
    <row r="1701" ht="12.75" customHeight="1"/>
    <row r="1702" ht="12.75" customHeight="1"/>
    <row r="1703" ht="12.75" customHeight="1"/>
    <row r="1704" ht="12.75" customHeight="1"/>
    <row r="1705" ht="12.75" customHeight="1"/>
    <row r="1706" ht="12.75" customHeight="1"/>
    <row r="1707" ht="12.75" customHeight="1"/>
    <row r="1708" ht="12.75" customHeight="1"/>
    <row r="1709" ht="12.75" customHeight="1"/>
    <row r="1710" ht="12.75" customHeight="1"/>
    <row r="1711" ht="12.75" customHeight="1"/>
    <row r="1712" ht="12.75" customHeight="1"/>
    <row r="1713" ht="12.75" customHeight="1"/>
    <row r="1714" ht="12.75" customHeight="1"/>
    <row r="1715" ht="12.75" customHeight="1"/>
    <row r="1716" ht="12.75" customHeight="1"/>
    <row r="1717" ht="12.75" customHeight="1"/>
    <row r="1718" ht="12.75" customHeight="1"/>
    <row r="1719" ht="12.75" customHeight="1"/>
    <row r="1720" ht="12.75" customHeight="1"/>
    <row r="1721" ht="12.75" customHeight="1"/>
    <row r="1722" ht="12.75" customHeight="1"/>
    <row r="1723" ht="12.75" customHeight="1"/>
    <row r="1724" ht="12.75" customHeight="1"/>
    <row r="1725" ht="12.75" customHeight="1"/>
    <row r="1726" ht="12.75" customHeight="1"/>
    <row r="1727" ht="12.75" customHeight="1"/>
    <row r="1728" ht="12.75" customHeight="1"/>
    <row r="1729" ht="12.75" customHeight="1"/>
    <row r="1730" ht="12.75" customHeight="1"/>
    <row r="1731" ht="12.75" customHeight="1"/>
    <row r="1732" ht="12.75" customHeight="1"/>
    <row r="1733" ht="12.75" customHeight="1"/>
    <row r="1734" ht="12.75" customHeight="1"/>
    <row r="1735" ht="12.75" customHeight="1"/>
    <row r="1736" ht="12.75" customHeight="1"/>
    <row r="1737" ht="12.75" customHeight="1"/>
    <row r="1738" ht="12.75" customHeight="1"/>
    <row r="1739" ht="12.75" customHeight="1"/>
    <row r="1740" ht="12.75" customHeight="1"/>
    <row r="1741" ht="12.75" customHeight="1"/>
    <row r="1742" ht="12.75" customHeight="1"/>
    <row r="1743" ht="12.75" customHeight="1"/>
    <row r="1744" ht="12.75" customHeight="1"/>
    <row r="1745" ht="12.75" customHeight="1"/>
    <row r="1746" ht="12.75" customHeight="1"/>
    <row r="1747" ht="12.75" customHeight="1"/>
    <row r="1748" ht="12.75" customHeight="1"/>
    <row r="1749" ht="12.75" customHeight="1"/>
    <row r="1750" ht="12.75" customHeight="1"/>
    <row r="1751" ht="12.75" customHeight="1"/>
    <row r="1752" ht="12.75" customHeight="1"/>
    <row r="1753" ht="12.75" customHeight="1"/>
    <row r="1754" ht="12.75" customHeight="1"/>
    <row r="1755" ht="12.75" customHeight="1"/>
    <row r="1756" ht="12.75" customHeight="1"/>
    <row r="1757" ht="12.75" customHeight="1"/>
    <row r="1758" ht="12.75" customHeight="1"/>
    <row r="1759" ht="12.75" customHeight="1"/>
    <row r="1760" ht="12.75" customHeight="1"/>
    <row r="1761" ht="12.75" customHeight="1"/>
    <row r="1762" ht="12.75" customHeight="1"/>
    <row r="1763" ht="12.75" customHeight="1"/>
    <row r="1764" ht="12.75" customHeight="1"/>
    <row r="1765" ht="12.75" customHeight="1"/>
    <row r="1766" ht="12.75" customHeight="1"/>
    <row r="1767" ht="12.75" customHeight="1"/>
    <row r="1768" ht="12.75" customHeight="1"/>
    <row r="1769" ht="12.75" customHeight="1"/>
    <row r="1770" ht="12.75" customHeight="1"/>
    <row r="1771" ht="12.75" customHeight="1"/>
    <row r="1772" ht="12.75" customHeight="1"/>
    <row r="1773" ht="12.75" customHeight="1"/>
    <row r="1774" ht="12.75" customHeight="1"/>
    <row r="1775" ht="12.75" customHeight="1"/>
    <row r="1776" ht="12.75" customHeight="1"/>
    <row r="1777" ht="12.75" customHeight="1"/>
    <row r="1778" ht="12.75" customHeight="1"/>
    <row r="1779" ht="12.75" customHeight="1"/>
    <row r="1780" ht="12.75" customHeight="1"/>
    <row r="1781" ht="12.75" customHeight="1"/>
    <row r="1782" ht="12.75" customHeight="1"/>
    <row r="1783" ht="12.75" customHeight="1"/>
    <row r="1784" ht="12.75" customHeight="1"/>
    <row r="1785" ht="12.75" customHeight="1"/>
    <row r="1786" ht="12.75" customHeight="1"/>
    <row r="1787" ht="12.75" customHeight="1"/>
    <row r="1788" ht="12.75" customHeight="1"/>
    <row r="1789" ht="12.75" customHeight="1"/>
    <row r="1790" ht="12.75" customHeight="1"/>
    <row r="1791" ht="12.75" customHeight="1"/>
    <row r="1792" ht="12.75" customHeight="1"/>
    <row r="1793" ht="12.75" customHeight="1"/>
    <row r="1794" ht="12.75" customHeight="1"/>
    <row r="1795" ht="12.75" customHeight="1"/>
    <row r="1796" ht="12.75" customHeight="1"/>
    <row r="1797" ht="12.75" customHeight="1"/>
    <row r="1798" ht="12.75" customHeight="1"/>
    <row r="1799" ht="12.75" customHeight="1"/>
    <row r="1800" ht="12.75" customHeight="1"/>
    <row r="1801" ht="12.75" customHeight="1"/>
    <row r="1802" ht="12.75" customHeight="1"/>
    <row r="1803" ht="12.75" customHeight="1"/>
    <row r="1804" ht="12.75" customHeight="1"/>
    <row r="1805" ht="12.75" customHeight="1"/>
    <row r="1806" ht="12.75" customHeight="1"/>
    <row r="1807" ht="12.75" customHeight="1"/>
    <row r="1808" ht="12.75" customHeight="1"/>
    <row r="1809" ht="12.75" customHeight="1"/>
    <row r="1810" ht="12.75" customHeight="1"/>
    <row r="1811" ht="12.75" customHeight="1"/>
    <row r="1812" ht="12.75" customHeight="1"/>
    <row r="1813" ht="12.75" customHeight="1"/>
    <row r="1814" ht="12.75" customHeight="1"/>
    <row r="1815" ht="12.75" customHeight="1"/>
    <row r="1816" ht="12.75" customHeight="1"/>
    <row r="1817" ht="12.75" customHeight="1"/>
    <row r="1818" ht="12.75" customHeight="1"/>
    <row r="1819" ht="12.75" customHeight="1"/>
    <row r="1820" ht="12.75" customHeight="1"/>
    <row r="1821" ht="12.75" customHeight="1"/>
    <row r="1822" ht="12.75" customHeight="1"/>
    <row r="1823" ht="12.75" customHeight="1"/>
    <row r="1824" ht="12.75" customHeight="1"/>
    <row r="1825" ht="12.75" customHeight="1"/>
    <row r="1826" ht="12.75" customHeight="1"/>
    <row r="1827" ht="12.75" customHeight="1"/>
    <row r="1828" ht="12.75" customHeight="1"/>
    <row r="1829" ht="12.75" customHeight="1"/>
    <row r="1830" ht="12.75" customHeight="1"/>
    <row r="1831" ht="12.75" customHeight="1"/>
    <row r="1832" ht="12.75" customHeight="1"/>
    <row r="1833" ht="12.75" customHeight="1"/>
    <row r="1834" ht="12.75" customHeight="1"/>
    <row r="1835" ht="12.75" customHeight="1"/>
    <row r="1836" ht="12.75" customHeight="1"/>
    <row r="1837" ht="12.75" customHeight="1"/>
    <row r="1838" ht="12.75" customHeight="1"/>
    <row r="1839" ht="12.75" customHeight="1"/>
    <row r="1840" ht="12.75" customHeight="1"/>
    <row r="1841" ht="12.75" customHeight="1"/>
    <row r="1842" ht="12.75" customHeight="1"/>
    <row r="1843" ht="12.75" customHeight="1"/>
    <row r="1844" ht="12.75" customHeight="1"/>
    <row r="1845" ht="12.75" customHeight="1"/>
    <row r="1846" ht="12.75" customHeight="1"/>
    <row r="1847" ht="12.75" customHeight="1"/>
    <row r="1848" ht="12.75" customHeight="1"/>
    <row r="1849" ht="12.75" customHeight="1"/>
    <row r="1850" ht="12.75" customHeight="1"/>
    <row r="1851" ht="12.75" customHeight="1"/>
    <row r="1852" ht="12.75" customHeight="1"/>
    <row r="1853" ht="12.75" customHeight="1"/>
    <row r="1854" ht="12.75" customHeight="1"/>
    <row r="1855" ht="12.75" customHeight="1"/>
    <row r="1856" ht="12.75" customHeight="1"/>
    <row r="1857" ht="12.75" customHeight="1"/>
    <row r="1858" ht="12.75" customHeight="1"/>
    <row r="1859" ht="12.75" customHeight="1"/>
    <row r="1860" ht="12.75" customHeight="1"/>
    <row r="1861" ht="12.75" customHeight="1"/>
    <row r="1862" ht="12.75" customHeight="1"/>
    <row r="1863" ht="12.75" customHeight="1"/>
    <row r="1864" ht="12.75" customHeight="1"/>
    <row r="1865" ht="12.75" customHeight="1"/>
    <row r="1866" ht="12.75" customHeight="1"/>
    <row r="1867" ht="12.75" customHeight="1"/>
    <row r="1868" ht="12.75" customHeight="1"/>
    <row r="1869" ht="12.75" customHeight="1"/>
    <row r="1870" ht="12.75" customHeight="1"/>
    <row r="1871" ht="12.75" customHeight="1"/>
    <row r="1872" ht="12.75" customHeight="1"/>
    <row r="1873" ht="12.75" customHeight="1"/>
    <row r="1874" ht="12.75" customHeight="1"/>
    <row r="1875" ht="12.75" customHeight="1"/>
    <row r="1876" ht="12.75" customHeight="1"/>
    <row r="1877" ht="12.75" customHeight="1"/>
    <row r="1878" ht="12.75" customHeight="1"/>
    <row r="1879" ht="12.75" customHeight="1"/>
    <row r="1880" ht="12.75" customHeight="1"/>
    <row r="1881" ht="12.75" customHeight="1"/>
    <row r="1882" ht="12.75" customHeight="1"/>
    <row r="1883" ht="12.75" customHeight="1"/>
    <row r="1884" ht="12.75" customHeight="1"/>
    <row r="1885" ht="12.75" customHeight="1"/>
    <row r="1886" ht="12.75" customHeight="1"/>
    <row r="1887" ht="12.75" customHeight="1"/>
    <row r="1888" ht="12.75" customHeight="1"/>
    <row r="1889" ht="12.75" customHeight="1"/>
    <row r="1890" ht="12.75" customHeight="1"/>
    <row r="1891" ht="12.75" customHeight="1"/>
    <row r="1892" ht="12.75" customHeight="1"/>
    <row r="1893" ht="12.75" customHeight="1"/>
    <row r="1894" ht="12.75" customHeight="1"/>
    <row r="1895" ht="12.75" customHeight="1"/>
    <row r="1896" ht="12.75" customHeight="1"/>
    <row r="1897" ht="12.75" customHeight="1"/>
    <row r="1898" ht="12.75" customHeight="1"/>
    <row r="1899" ht="12.75" customHeight="1"/>
    <row r="1900" ht="12.75" customHeight="1"/>
    <row r="1901" ht="12.75" customHeight="1"/>
    <row r="1902" ht="12.75" customHeight="1"/>
    <row r="1903" ht="12.75" customHeight="1"/>
    <row r="1904" ht="12.75" customHeight="1"/>
    <row r="1905" ht="12.75" customHeight="1"/>
    <row r="1906" ht="12.75" customHeight="1"/>
    <row r="1907" ht="12.75" customHeight="1"/>
    <row r="1908" ht="12.75" customHeight="1"/>
    <row r="1909" ht="12.75" customHeight="1"/>
    <row r="1910" ht="12.75" customHeight="1"/>
    <row r="1911" ht="12.75" customHeight="1"/>
    <row r="1912" ht="12.75" customHeight="1"/>
    <row r="1913" ht="12.75" customHeight="1"/>
    <row r="1914" ht="12.75" customHeight="1"/>
    <row r="1915" ht="12.75" customHeight="1"/>
    <row r="1916" ht="12.75" customHeight="1"/>
    <row r="1917" ht="12.75" customHeight="1"/>
    <row r="1918" ht="12.75" customHeight="1"/>
    <row r="1919" ht="12.75" customHeight="1"/>
    <row r="1920" ht="12.75" customHeight="1"/>
    <row r="1921" ht="12.75" customHeight="1"/>
    <row r="1922" ht="12.75" customHeight="1"/>
    <row r="1923" ht="12.75" customHeight="1"/>
    <row r="1924" ht="12.75" customHeight="1"/>
    <row r="1925" ht="12.75" customHeight="1"/>
    <row r="1926" ht="12.75" customHeight="1"/>
    <row r="1927" ht="12.75" customHeight="1"/>
    <row r="1928" ht="12.75" customHeight="1"/>
    <row r="1929" ht="12.75" customHeight="1"/>
    <row r="1930" ht="12.75" customHeight="1"/>
    <row r="1931" ht="12.75" customHeight="1"/>
    <row r="1932" ht="12.75" customHeight="1"/>
    <row r="1933" ht="12.75" customHeight="1"/>
    <row r="1934" ht="12.75" customHeight="1"/>
    <row r="1935" ht="12.75" customHeight="1"/>
    <row r="1936" ht="12.75" customHeight="1"/>
    <row r="1937" ht="12.75" customHeight="1"/>
    <row r="1938" ht="12.75" customHeight="1"/>
    <row r="1939" ht="12.75" customHeight="1"/>
    <row r="1940" ht="12.75" customHeight="1"/>
    <row r="1941" ht="12.75" customHeight="1"/>
    <row r="1942" ht="12.75" customHeight="1"/>
    <row r="1943" ht="12.75" customHeight="1"/>
    <row r="1944" ht="12.75" customHeight="1"/>
    <row r="1945" ht="12.75" customHeight="1"/>
    <row r="1946" ht="12.75" customHeight="1"/>
    <row r="1947" ht="12.75" customHeight="1"/>
    <row r="1948" ht="12.75" customHeight="1"/>
    <row r="1949" ht="12.75" customHeight="1"/>
    <row r="1950" ht="12.75" customHeight="1"/>
    <row r="1951" ht="12.75" customHeight="1"/>
    <row r="1952" ht="12.75" customHeight="1"/>
    <row r="1953" ht="12.75" customHeight="1"/>
    <row r="1954" ht="12.75" customHeight="1"/>
    <row r="1955" ht="12.75" customHeight="1"/>
    <row r="1956" ht="12.75" customHeight="1"/>
    <row r="1957" ht="12.75" customHeight="1"/>
    <row r="1958" ht="12.75" customHeight="1"/>
    <row r="1959" ht="12.75" customHeight="1"/>
    <row r="1960" ht="12.75" customHeight="1"/>
    <row r="1961" ht="12.75" customHeight="1"/>
    <row r="1962" ht="12.75" customHeight="1"/>
    <row r="1963" ht="12.75" customHeight="1"/>
    <row r="1964" ht="12.75" customHeight="1"/>
    <row r="1965" ht="12.75" customHeight="1"/>
    <row r="1966" ht="12.75" customHeight="1"/>
    <row r="1967" ht="12.75" customHeight="1"/>
    <row r="1968" ht="12.75" customHeight="1"/>
    <row r="1969" ht="12.75" customHeight="1"/>
    <row r="1970" ht="12.75" customHeight="1"/>
    <row r="1971" ht="12.75" customHeight="1"/>
    <row r="1972" ht="12.75" customHeight="1"/>
    <row r="1973" ht="12.75" customHeight="1"/>
    <row r="1974" ht="12.75" customHeight="1"/>
    <row r="1975" ht="12.75" customHeight="1"/>
    <row r="1976" ht="12.75" customHeight="1"/>
    <row r="1977" ht="12.75" customHeight="1"/>
    <row r="1978" ht="12.75" customHeight="1"/>
    <row r="1979" ht="12.75" customHeight="1"/>
    <row r="1980" ht="12.75" customHeight="1"/>
    <row r="1981" ht="12.75" customHeight="1"/>
    <row r="1982" ht="12.75" customHeight="1"/>
    <row r="1983" ht="12.75" customHeight="1"/>
    <row r="1984" ht="12.75" customHeight="1"/>
    <row r="1985" ht="12.75" customHeight="1"/>
    <row r="1986" ht="12.75" customHeight="1"/>
    <row r="1987" ht="12.75" customHeight="1"/>
    <row r="1988" ht="12.75" customHeight="1"/>
    <row r="1989" ht="12.75" customHeight="1"/>
    <row r="1990" ht="12.75" customHeight="1"/>
    <row r="1991" ht="12.75" customHeight="1"/>
    <row r="1992" ht="12.75" customHeight="1"/>
    <row r="1993" ht="12.75" customHeight="1"/>
    <row r="1994" ht="12.75" customHeight="1"/>
    <row r="1995" ht="12.75" customHeight="1"/>
    <row r="1996" ht="12.75" customHeight="1"/>
    <row r="1997" ht="12.75" customHeight="1"/>
    <row r="1998" ht="12.75" customHeight="1"/>
    <row r="1999" ht="12.75" customHeight="1"/>
    <row r="2000" ht="12.75" customHeight="1"/>
    <row r="2001" ht="12.75" customHeight="1"/>
    <row r="2002" ht="12.75" customHeight="1"/>
    <row r="2003" ht="12.75" customHeight="1"/>
    <row r="2004" ht="12.75" customHeight="1"/>
    <row r="2005" ht="12.75" customHeight="1"/>
    <row r="2006" ht="12.75" customHeight="1"/>
    <row r="2007" ht="12.75" customHeight="1"/>
    <row r="2008" ht="12.75" customHeight="1"/>
    <row r="2009" ht="12.75" customHeight="1"/>
    <row r="2010" ht="12.75" customHeight="1"/>
    <row r="2011" ht="12.75" customHeight="1"/>
    <row r="2012" ht="12.75" customHeight="1"/>
    <row r="2013" ht="12.75" customHeight="1"/>
    <row r="2014" ht="12.75" customHeight="1"/>
    <row r="2015" ht="12.75" customHeight="1"/>
    <row r="2016" ht="12.75" customHeight="1"/>
    <row r="2017" ht="12.75" customHeight="1"/>
    <row r="2018" ht="12.75" customHeight="1"/>
    <row r="2019" ht="12.75" customHeight="1"/>
    <row r="2020" ht="12.75" customHeight="1"/>
    <row r="2021" ht="12.75" customHeight="1"/>
    <row r="2022" ht="12.75" customHeight="1"/>
    <row r="2023" ht="12.75" customHeight="1"/>
    <row r="2024" ht="12.75" customHeight="1"/>
    <row r="2025" ht="12.75" customHeight="1"/>
    <row r="2026" ht="12.75" customHeight="1"/>
    <row r="2027" ht="12.75" customHeight="1"/>
    <row r="2028" ht="12.75" customHeight="1"/>
    <row r="2029" ht="12.75" customHeight="1"/>
    <row r="2030" ht="12.75" customHeight="1"/>
    <row r="2031" ht="12.75" customHeight="1"/>
    <row r="2032" ht="12.75" customHeight="1"/>
    <row r="2033" ht="12.75" customHeight="1"/>
    <row r="2034" ht="12.75" customHeight="1"/>
    <row r="2035" ht="12.75" customHeight="1"/>
    <row r="2036" ht="12.75" customHeight="1"/>
    <row r="2037" ht="12.75" customHeight="1"/>
    <row r="2038" ht="12.75" customHeight="1"/>
    <row r="2039" ht="12.75" customHeight="1"/>
    <row r="2040" ht="12.75" customHeight="1"/>
    <row r="2041" ht="12.75" customHeight="1"/>
    <row r="2042" ht="12.75" customHeight="1"/>
    <row r="2043" ht="12.75" customHeight="1"/>
    <row r="2044" ht="12.75" customHeight="1"/>
    <row r="2045" ht="12.75" customHeight="1"/>
    <row r="2046" ht="12.75" customHeight="1"/>
    <row r="2047" ht="12.75" customHeight="1"/>
    <row r="2048" ht="12.75" customHeight="1"/>
    <row r="2049" ht="12.75" customHeight="1"/>
    <row r="2050" ht="12.75" customHeight="1"/>
    <row r="2051" ht="12.75" customHeight="1"/>
    <row r="2052" ht="12.75" customHeight="1"/>
    <row r="2053" ht="12.75" customHeight="1"/>
    <row r="2054" ht="12.75" customHeight="1"/>
    <row r="2055" ht="12.75" customHeight="1"/>
    <row r="2056" ht="12.75" customHeight="1"/>
    <row r="2057" ht="12.75" customHeight="1"/>
    <row r="2058" ht="12.75" customHeight="1"/>
    <row r="2059" ht="12.75" customHeight="1"/>
    <row r="2060" ht="12.75" customHeight="1"/>
    <row r="2061" ht="12.75" customHeight="1"/>
    <row r="2062" ht="12.75" customHeight="1"/>
    <row r="2063" ht="12.75" customHeight="1"/>
    <row r="2064" ht="12.75" customHeight="1"/>
    <row r="2065" ht="12.75" customHeight="1"/>
    <row r="2066" ht="12.75" customHeight="1"/>
    <row r="2067" ht="12.75" customHeight="1"/>
    <row r="2068" ht="12.75" customHeight="1"/>
    <row r="2069" ht="12.75" customHeight="1"/>
    <row r="2070" ht="12.75" customHeight="1"/>
    <row r="2071" ht="12.75" customHeight="1"/>
    <row r="2072" ht="12.75" customHeight="1"/>
    <row r="2073" ht="12.75" customHeight="1"/>
    <row r="2074" ht="12.75" customHeight="1"/>
    <row r="2075" ht="12.75" customHeight="1"/>
    <row r="2076" ht="12.75" customHeight="1"/>
    <row r="2077" ht="12.75" customHeight="1"/>
  </sheetData>
  <mergeCells count="61">
    <mergeCell ref="A7:S7"/>
    <mergeCell ref="C11:G11"/>
    <mergeCell ref="K13:O13"/>
    <mergeCell ref="A16:L16"/>
    <mergeCell ref="N16:O16"/>
    <mergeCell ref="P16:S16"/>
    <mergeCell ref="A1:K1"/>
    <mergeCell ref="P1:S1"/>
    <mergeCell ref="A3:S3"/>
    <mergeCell ref="A5:C5"/>
    <mergeCell ref="D5:M5"/>
    <mergeCell ref="N5:O5"/>
    <mergeCell ref="P5:S5"/>
    <mergeCell ref="C22:H22"/>
    <mergeCell ref="C23:H23"/>
    <mergeCell ref="C24:H24"/>
    <mergeCell ref="A17:B17"/>
    <mergeCell ref="R17:S17"/>
    <mergeCell ref="A18:S18"/>
    <mergeCell ref="A19:A21"/>
    <mergeCell ref="B19:B21"/>
    <mergeCell ref="I19:N21"/>
    <mergeCell ref="O19:O21"/>
    <mergeCell ref="P19:P21"/>
    <mergeCell ref="Q19:Q21"/>
    <mergeCell ref="R19:S21"/>
    <mergeCell ref="C19:H21"/>
    <mergeCell ref="I22:N22"/>
    <mergeCell ref="R22:S22"/>
    <mergeCell ref="R23:S23"/>
    <mergeCell ref="I24:N24"/>
    <mergeCell ref="R24:S24"/>
    <mergeCell ref="I23:N23"/>
    <mergeCell ref="R25:S25"/>
    <mergeCell ref="I26:N26"/>
    <mergeCell ref="R26:S26"/>
    <mergeCell ref="I25:N25"/>
    <mergeCell ref="C25:H25"/>
    <mergeCell ref="C26:H26"/>
    <mergeCell ref="R27:S27"/>
    <mergeCell ref="I28:N28"/>
    <mergeCell ref="R28:S28"/>
    <mergeCell ref="I27:N27"/>
    <mergeCell ref="C27:H27"/>
    <mergeCell ref="C28:H28"/>
    <mergeCell ref="R29:S29"/>
    <mergeCell ref="I30:N30"/>
    <mergeCell ref="R30:S30"/>
    <mergeCell ref="I29:N29"/>
    <mergeCell ref="C29:H29"/>
    <mergeCell ref="C30:H30"/>
    <mergeCell ref="A38:S38"/>
    <mergeCell ref="A39:S39"/>
    <mergeCell ref="R31:S31"/>
    <mergeCell ref="I32:N34"/>
    <mergeCell ref="O32:S34"/>
    <mergeCell ref="A35:S35"/>
    <mergeCell ref="A37:S37"/>
    <mergeCell ref="I31:N31"/>
    <mergeCell ref="C31:H31"/>
    <mergeCell ref="A32:H34"/>
  </mergeCells>
  <phoneticPr fontId="1"/>
  <printOptions horizontalCentered="1"/>
  <pageMargins left="0.39370078740157483" right="0.39370078740157483" top="0.43307086614173229" bottom="0.43307086614173229" header="0.15748031496062992" footer="0.15748031496062992"/>
  <pageSetup paperSize="9" scale="77" orientation="portrait"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4F303B5-7076-4C57-9534-E1B23D2417C3}">
          <x14:formula1>
            <xm:f>Sheet1!$A$1:$A$2</xm:f>
          </x14:formula1>
          <xm:sqref>B22:B31</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8C991-B38A-4969-9CBB-660E447AC86A}">
  <sheetPr>
    <tabColor rgb="FFFF0000"/>
  </sheetPr>
  <dimension ref="A1:AC52"/>
  <sheetViews>
    <sheetView showZeros="0" view="pageBreakPreview" zoomScaleNormal="100" zoomScaleSheetLayoutView="100" workbookViewId="0">
      <selection activeCell="A4" sqref="A4"/>
    </sheetView>
  </sheetViews>
  <sheetFormatPr defaultColWidth="3.6328125" defaultRowHeight="18" customHeight="1"/>
  <cols>
    <col min="1" max="16384" width="3.6328125" style="1"/>
  </cols>
  <sheetData>
    <row r="1" spans="1:27" ht="22.5" customHeight="1" thickBot="1">
      <c r="A1" s="383" t="s">
        <v>236</v>
      </c>
      <c r="B1" s="384"/>
      <c r="C1" s="384"/>
      <c r="D1" s="384"/>
      <c r="E1" s="384"/>
      <c r="F1" s="384"/>
      <c r="G1" s="384"/>
      <c r="H1" s="384"/>
      <c r="I1" s="384"/>
      <c r="J1" s="384"/>
      <c r="K1" s="385"/>
      <c r="L1" s="219"/>
      <c r="M1" s="219"/>
      <c r="N1" s="219"/>
      <c r="O1" s="219"/>
      <c r="P1" s="219"/>
      <c r="Q1" s="219"/>
      <c r="R1" s="219"/>
      <c r="S1" s="965" t="s">
        <v>173</v>
      </c>
      <c r="T1" s="966"/>
      <c r="U1" s="966"/>
      <c r="V1" s="966"/>
      <c r="W1" s="966"/>
      <c r="X1" s="966"/>
      <c r="Z1" s="5" t="s">
        <v>174</v>
      </c>
    </row>
    <row r="2" spans="1:27" ht="10.5" customHeight="1">
      <c r="A2" s="214"/>
      <c r="B2" s="214"/>
      <c r="C2" s="214"/>
      <c r="D2" s="214"/>
      <c r="E2" s="214"/>
      <c r="F2" s="220"/>
      <c r="G2" s="220"/>
      <c r="H2" s="220"/>
      <c r="I2" s="220"/>
      <c r="J2" s="220"/>
      <c r="K2" s="220"/>
      <c r="L2" s="220"/>
      <c r="M2" s="220"/>
      <c r="N2" s="220"/>
      <c r="O2" s="220"/>
      <c r="P2" s="221"/>
      <c r="Q2" s="221"/>
      <c r="R2" s="221"/>
      <c r="S2" s="221"/>
      <c r="T2" s="221"/>
      <c r="U2" s="221"/>
      <c r="V2" s="221"/>
      <c r="W2" s="221"/>
      <c r="X2" s="221"/>
      <c r="Z2" s="5" t="s">
        <v>175</v>
      </c>
    </row>
    <row r="3" spans="1:27" ht="23.25" customHeight="1">
      <c r="A3" s="967" t="s">
        <v>267</v>
      </c>
      <c r="B3" s="968"/>
      <c r="C3" s="968"/>
      <c r="D3" s="968"/>
      <c r="E3" s="968"/>
      <c r="F3" s="968"/>
      <c r="G3" s="968"/>
      <c r="H3" s="968"/>
      <c r="I3" s="968"/>
      <c r="J3" s="968"/>
      <c r="K3" s="968"/>
      <c r="L3" s="968"/>
      <c r="M3" s="968"/>
      <c r="N3" s="968"/>
      <c r="O3" s="968"/>
      <c r="P3" s="968"/>
      <c r="Q3" s="968"/>
      <c r="R3" s="968"/>
      <c r="S3" s="968"/>
      <c r="T3" s="968"/>
      <c r="U3" s="968"/>
      <c r="V3" s="968"/>
      <c r="W3" s="968"/>
      <c r="X3" s="969"/>
    </row>
    <row r="4" spans="1:27" ht="12" customHeight="1">
      <c r="A4" s="222"/>
      <c r="B4" s="222"/>
      <c r="C4" s="222"/>
      <c r="D4" s="222"/>
      <c r="E4" s="222"/>
      <c r="F4" s="222"/>
      <c r="G4" s="222"/>
      <c r="H4" s="222"/>
      <c r="I4" s="222"/>
      <c r="J4" s="222"/>
      <c r="K4" s="222"/>
      <c r="L4" s="222"/>
      <c r="M4" s="222"/>
      <c r="N4" s="222"/>
      <c r="O4" s="222"/>
      <c r="P4" s="222"/>
      <c r="Q4" s="222"/>
      <c r="R4" s="222"/>
      <c r="S4" s="222"/>
      <c r="T4" s="222"/>
      <c r="U4" s="222"/>
      <c r="V4" s="222"/>
      <c r="W4" s="222"/>
      <c r="X4" s="222"/>
    </row>
    <row r="5" spans="1:27" s="5" customFormat="1" ht="20.149999999999999" customHeight="1">
      <c r="A5" s="223"/>
      <c r="B5" s="395" t="s">
        <v>137</v>
      </c>
      <c r="C5" s="395"/>
      <c r="D5" s="395"/>
      <c r="E5" s="395"/>
      <c r="F5" s="395"/>
      <c r="G5" s="395"/>
      <c r="H5" s="395"/>
      <c r="I5" s="395"/>
      <c r="J5" s="395"/>
      <c r="K5" s="395"/>
      <c r="L5" s="395"/>
      <c r="M5" s="395"/>
      <c r="N5" s="395"/>
      <c r="O5" s="395"/>
      <c r="P5" s="395"/>
      <c r="Q5" s="395"/>
      <c r="R5" s="395"/>
      <c r="S5" s="395"/>
      <c r="T5" s="395"/>
      <c r="U5" s="395"/>
      <c r="V5" s="395"/>
      <c r="W5" s="395"/>
      <c r="X5" s="224"/>
    </row>
    <row r="6" spans="1:27" s="5" customFormat="1" ht="8.15" customHeight="1">
      <c r="A6" s="147"/>
      <c r="B6" s="7"/>
      <c r="C6" s="7"/>
      <c r="D6" s="7"/>
      <c r="E6" s="7"/>
      <c r="F6" s="7"/>
      <c r="G6" s="7"/>
      <c r="H6" s="7"/>
      <c r="I6" s="7"/>
      <c r="J6" s="7"/>
      <c r="K6" s="7"/>
      <c r="L6" s="7"/>
      <c r="M6" s="7"/>
      <c r="N6" s="7"/>
      <c r="O6" s="7"/>
      <c r="P6" s="7"/>
      <c r="Q6" s="7"/>
      <c r="R6" s="7"/>
      <c r="S6" s="7"/>
      <c r="T6" s="7"/>
      <c r="U6" s="7"/>
      <c r="V6" s="7"/>
      <c r="X6" s="149"/>
    </row>
    <row r="7" spans="1:27" s="5" customFormat="1" ht="20.149999999999999" customHeight="1">
      <c r="A7" s="225" t="s">
        <v>157</v>
      </c>
      <c r="B7" s="226" t="s">
        <v>176</v>
      </c>
      <c r="D7" s="226"/>
      <c r="E7" s="227"/>
      <c r="F7" s="227"/>
      <c r="G7" s="227"/>
      <c r="H7" s="227"/>
      <c r="I7" s="228"/>
      <c r="J7" s="226"/>
      <c r="M7" s="226"/>
      <c r="N7" s="226"/>
      <c r="O7" s="226"/>
      <c r="P7" s="226"/>
      <c r="Q7" s="228"/>
      <c r="R7" s="226"/>
      <c r="S7" s="227"/>
      <c r="T7" s="227"/>
      <c r="U7" s="227"/>
      <c r="V7" s="227"/>
      <c r="W7" s="227"/>
      <c r="X7" s="229"/>
    </row>
    <row r="8" spans="1:27" s="5" customFormat="1" ht="8.15" customHeight="1">
      <c r="A8" s="225"/>
      <c r="B8" s="226"/>
      <c r="D8" s="226"/>
      <c r="E8" s="226"/>
      <c r="F8" s="226"/>
      <c r="G8" s="226"/>
      <c r="H8" s="226"/>
      <c r="I8" s="226"/>
      <c r="J8" s="226"/>
      <c r="L8" s="226"/>
      <c r="M8" s="226"/>
      <c r="N8" s="228"/>
      <c r="O8" s="228"/>
      <c r="P8" s="226"/>
      <c r="Q8" s="228"/>
      <c r="R8" s="228"/>
      <c r="S8" s="228"/>
      <c r="T8" s="226"/>
      <c r="U8" s="226"/>
      <c r="V8" s="226"/>
      <c r="W8" s="226"/>
      <c r="X8" s="230"/>
    </row>
    <row r="9" spans="1:27" s="5" customFormat="1" ht="20.149999999999999" customHeight="1">
      <c r="A9" s="225"/>
      <c r="B9" s="226"/>
      <c r="D9" s="226"/>
      <c r="E9" s="227"/>
      <c r="F9" s="227"/>
      <c r="G9" s="227"/>
      <c r="H9" s="227"/>
      <c r="I9" s="228"/>
      <c r="J9" s="226"/>
      <c r="L9" s="226"/>
      <c r="M9" s="228"/>
      <c r="N9" s="226"/>
      <c r="O9" s="226"/>
      <c r="P9" s="226"/>
      <c r="Q9" s="228"/>
      <c r="R9" s="970"/>
      <c r="S9" s="970"/>
      <c r="T9" s="970"/>
      <c r="U9" s="970"/>
      <c r="V9" s="970"/>
      <c r="W9" s="970"/>
      <c r="X9" s="971"/>
    </row>
    <row r="10" spans="1:27" s="5" customFormat="1" ht="7.5" customHeight="1">
      <c r="A10" s="225"/>
      <c r="B10" s="972"/>
      <c r="C10" s="972"/>
      <c r="D10" s="972"/>
      <c r="E10" s="972"/>
      <c r="F10" s="972"/>
      <c r="G10" s="972"/>
      <c r="H10" s="972"/>
      <c r="I10" s="228"/>
      <c r="J10" s="972"/>
      <c r="K10" s="972"/>
      <c r="L10" s="972"/>
      <c r="M10" s="972"/>
      <c r="N10" s="972"/>
      <c r="O10" s="972"/>
      <c r="P10" s="972"/>
      <c r="Q10" s="228"/>
      <c r="R10" s="227"/>
      <c r="S10" s="227"/>
      <c r="T10" s="227"/>
      <c r="U10" s="227"/>
      <c r="V10" s="227"/>
      <c r="W10" s="227"/>
      <c r="X10" s="230"/>
    </row>
    <row r="11" spans="1:27" s="5" customFormat="1" ht="20.149999999999999" hidden="1" customHeight="1">
      <c r="A11" s="225"/>
      <c r="B11" s="972"/>
      <c r="C11" s="972"/>
      <c r="D11" s="972"/>
      <c r="E11" s="972"/>
      <c r="F11" s="972"/>
      <c r="G11" s="972"/>
      <c r="H11" s="972"/>
      <c r="I11" s="228"/>
      <c r="J11" s="972"/>
      <c r="K11" s="972"/>
      <c r="L11" s="972"/>
      <c r="M11" s="972"/>
      <c r="N11" s="972"/>
      <c r="O11" s="972"/>
      <c r="P11" s="972"/>
      <c r="Q11" s="228"/>
      <c r="R11" s="226"/>
      <c r="S11" s="227"/>
      <c r="T11" s="227"/>
      <c r="U11" s="227"/>
      <c r="V11" s="227"/>
      <c r="W11" s="227"/>
      <c r="X11" s="230"/>
    </row>
    <row r="12" spans="1:27" s="5" customFormat="1" ht="24" customHeight="1">
      <c r="A12" s="152"/>
      <c r="B12" s="973"/>
      <c r="C12" s="973"/>
      <c r="D12" s="973"/>
      <c r="E12" s="973"/>
      <c r="F12" s="973"/>
      <c r="G12" s="973"/>
      <c r="H12" s="973"/>
      <c r="I12" s="231"/>
      <c r="J12" s="973"/>
      <c r="K12" s="973"/>
      <c r="L12" s="973"/>
      <c r="M12" s="973"/>
      <c r="N12" s="973"/>
      <c r="O12" s="973"/>
      <c r="P12" s="973"/>
      <c r="Q12" s="154"/>
      <c r="R12" s="154"/>
      <c r="S12" s="154"/>
      <c r="T12" s="154"/>
      <c r="U12" s="154"/>
      <c r="V12" s="154"/>
      <c r="W12" s="155"/>
      <c r="X12" s="156"/>
    </row>
    <row r="13" spans="1:27" ht="18" customHeight="1">
      <c r="A13" s="232"/>
      <c r="B13" s="157" t="s">
        <v>139</v>
      </c>
      <c r="C13" s="232"/>
      <c r="D13" s="232"/>
      <c r="E13" s="232"/>
      <c r="F13" s="232"/>
      <c r="G13" s="232"/>
      <c r="H13" s="232"/>
      <c r="I13" s="232"/>
      <c r="J13" s="232"/>
      <c r="K13" s="232"/>
      <c r="L13" s="232"/>
      <c r="M13" s="232"/>
      <c r="N13" s="232"/>
      <c r="O13" s="232"/>
      <c r="P13" s="3"/>
      <c r="Q13" s="3"/>
      <c r="R13" s="3"/>
      <c r="S13" s="3"/>
      <c r="T13" s="3"/>
      <c r="U13" s="3"/>
      <c r="V13" s="3"/>
      <c r="W13" s="3"/>
      <c r="X13" s="3"/>
    </row>
    <row r="14" spans="1:27" ht="12" customHeight="1">
      <c r="A14" s="233"/>
      <c r="B14" s="234"/>
      <c r="C14" s="233"/>
      <c r="D14" s="233"/>
      <c r="E14" s="233"/>
      <c r="F14" s="233"/>
      <c r="G14" s="233"/>
      <c r="H14" s="233"/>
      <c r="I14" s="235"/>
      <c r="J14" s="233"/>
      <c r="K14" s="233"/>
      <c r="L14" s="235"/>
      <c r="M14" s="233"/>
      <c r="N14" s="233"/>
      <c r="O14" s="233"/>
      <c r="P14" s="6"/>
      <c r="Q14" s="236"/>
      <c r="R14" s="6"/>
      <c r="S14" s="6"/>
      <c r="T14" s="6"/>
      <c r="U14" s="6"/>
      <c r="V14" s="6"/>
      <c r="W14" s="6"/>
      <c r="X14" s="6"/>
    </row>
    <row r="15" spans="1:27" ht="18" customHeight="1">
      <c r="A15" s="439" t="s">
        <v>177</v>
      </c>
      <c r="B15" s="440"/>
      <c r="C15" s="420"/>
      <c r="D15" s="439"/>
      <c r="E15" s="961"/>
      <c r="F15" s="961"/>
      <c r="G15" s="961"/>
      <c r="H15" s="962"/>
      <c r="I15" s="959" t="s">
        <v>72</v>
      </c>
      <c r="J15" s="440" t="str">
        <f>TEXT(E15,"aaa")</f>
        <v>土</v>
      </c>
      <c r="K15" s="440" t="s">
        <v>73</v>
      </c>
      <c r="L15" s="959" t="s">
        <v>123</v>
      </c>
      <c r="M15" s="961"/>
      <c r="N15" s="961"/>
      <c r="O15" s="961"/>
      <c r="P15" s="962"/>
      <c r="Q15" s="959" t="s">
        <v>72</v>
      </c>
      <c r="R15" s="440" t="str">
        <f>TEXT(M15,"aaa")</f>
        <v>土</v>
      </c>
      <c r="S15" s="440" t="s">
        <v>73</v>
      </c>
      <c r="T15" s="943"/>
      <c r="U15" s="440" t="s">
        <v>178</v>
      </c>
      <c r="V15" s="943"/>
      <c r="W15" s="440" t="s">
        <v>93</v>
      </c>
      <c r="X15" s="945"/>
      <c r="Z15" s="1">
        <v>1</v>
      </c>
      <c r="AA15" s="1" t="s">
        <v>179</v>
      </c>
    </row>
    <row r="16" spans="1:27" ht="18" customHeight="1">
      <c r="A16" s="421"/>
      <c r="B16" s="441"/>
      <c r="C16" s="422"/>
      <c r="D16" s="421"/>
      <c r="E16" s="963"/>
      <c r="F16" s="963"/>
      <c r="G16" s="963"/>
      <c r="H16" s="964"/>
      <c r="I16" s="960"/>
      <c r="J16" s="441"/>
      <c r="K16" s="441"/>
      <c r="L16" s="960"/>
      <c r="M16" s="963"/>
      <c r="N16" s="963"/>
      <c r="O16" s="963"/>
      <c r="P16" s="964"/>
      <c r="Q16" s="960"/>
      <c r="R16" s="441"/>
      <c r="S16" s="441"/>
      <c r="T16" s="944"/>
      <c r="U16" s="441"/>
      <c r="V16" s="944"/>
      <c r="W16" s="441"/>
      <c r="X16" s="946"/>
      <c r="Z16" s="1">
        <v>2</v>
      </c>
      <c r="AA16" s="1" t="s">
        <v>180</v>
      </c>
    </row>
    <row r="17" spans="1:27" ht="18" customHeight="1">
      <c r="A17" s="439" t="s">
        <v>181</v>
      </c>
      <c r="B17" s="440"/>
      <c r="C17" s="420"/>
      <c r="D17" s="947"/>
      <c r="E17" s="948"/>
      <c r="F17" s="948"/>
      <c r="G17" s="948"/>
      <c r="H17" s="948"/>
      <c r="I17" s="948"/>
      <c r="J17" s="949"/>
      <c r="K17" s="889" t="s">
        <v>127</v>
      </c>
      <c r="L17" s="889"/>
      <c r="M17" s="889"/>
      <c r="N17" s="889"/>
      <c r="O17" s="889"/>
      <c r="P17" s="953"/>
      <c r="Q17" s="954"/>
      <c r="R17" s="954"/>
      <c r="S17" s="954"/>
      <c r="T17" s="954"/>
      <c r="U17" s="954"/>
      <c r="V17" s="954"/>
      <c r="W17" s="954"/>
      <c r="X17" s="955"/>
      <c r="Z17" s="1">
        <v>3</v>
      </c>
      <c r="AA17" s="1" t="s">
        <v>182</v>
      </c>
    </row>
    <row r="18" spans="1:27" ht="18" customHeight="1">
      <c r="A18" s="421"/>
      <c r="B18" s="441"/>
      <c r="C18" s="422"/>
      <c r="D18" s="950"/>
      <c r="E18" s="951"/>
      <c r="F18" s="951"/>
      <c r="G18" s="951"/>
      <c r="H18" s="951"/>
      <c r="I18" s="951"/>
      <c r="J18" s="952"/>
      <c r="K18" s="891"/>
      <c r="L18" s="891"/>
      <c r="M18" s="891"/>
      <c r="N18" s="891"/>
      <c r="O18" s="891"/>
      <c r="P18" s="956"/>
      <c r="Q18" s="957"/>
      <c r="R18" s="957"/>
      <c r="S18" s="957"/>
      <c r="T18" s="957"/>
      <c r="U18" s="957"/>
      <c r="V18" s="957"/>
      <c r="W18" s="957"/>
      <c r="X18" s="958"/>
      <c r="Z18" s="1">
        <v>4</v>
      </c>
      <c r="AA18" s="1" t="s">
        <v>183</v>
      </c>
    </row>
    <row r="19" spans="1:27" ht="15" customHeight="1" thickBot="1">
      <c r="A19" s="237"/>
      <c r="B19" s="238"/>
      <c r="C19" s="238"/>
      <c r="D19" s="238"/>
      <c r="E19" s="238"/>
      <c r="F19" s="239"/>
      <c r="G19" s="239"/>
      <c r="H19" s="239"/>
      <c r="I19" s="239"/>
      <c r="J19" s="239"/>
      <c r="K19" s="239"/>
      <c r="L19" s="239"/>
      <c r="M19" s="239"/>
      <c r="N19" s="239"/>
      <c r="O19" s="239"/>
      <c r="P19" s="240"/>
      <c r="Q19" s="240"/>
      <c r="R19" s="240"/>
      <c r="S19" s="240"/>
      <c r="T19" s="240"/>
      <c r="U19" s="240"/>
      <c r="V19" s="240"/>
      <c r="W19" s="240"/>
      <c r="X19" s="240"/>
      <c r="Z19" s="1">
        <v>5</v>
      </c>
      <c r="AA19" s="1" t="s">
        <v>184</v>
      </c>
    </row>
    <row r="20" spans="1:27" ht="18" customHeight="1" thickBot="1">
      <c r="A20" s="190"/>
      <c r="B20" s="903" t="s">
        <v>146</v>
      </c>
      <c r="C20" s="903"/>
      <c r="D20" s="903"/>
      <c r="E20" s="903"/>
      <c r="F20" s="919">
        <f>SUM(R30,R33,R36,R39,R42,R45,R48,R51)</f>
        <v>0</v>
      </c>
      <c r="G20" s="919"/>
      <c r="H20" s="919"/>
      <c r="I20" s="919"/>
      <c r="J20" s="919"/>
      <c r="K20" s="919"/>
      <c r="L20" s="919"/>
      <c r="M20" s="919"/>
      <c r="N20" s="919"/>
      <c r="O20" s="241"/>
      <c r="P20" s="921" t="s">
        <v>141</v>
      </c>
      <c r="Q20" s="923"/>
      <c r="R20" s="221"/>
      <c r="S20" s="221"/>
      <c r="T20" s="221"/>
      <c r="U20" s="221"/>
      <c r="V20" s="221"/>
      <c r="W20" s="221"/>
      <c r="X20" s="221"/>
      <c r="Z20" s="1">
        <v>6</v>
      </c>
      <c r="AA20" s="1" t="s">
        <v>185</v>
      </c>
    </row>
    <row r="21" spans="1:27" ht="18" customHeight="1" thickBot="1">
      <c r="A21" s="189"/>
      <c r="B21" s="903"/>
      <c r="C21" s="903"/>
      <c r="D21" s="903"/>
      <c r="E21" s="903"/>
      <c r="F21" s="920"/>
      <c r="G21" s="920"/>
      <c r="H21" s="920"/>
      <c r="I21" s="920"/>
      <c r="J21" s="920"/>
      <c r="K21" s="920"/>
      <c r="L21" s="920"/>
      <c r="M21" s="920"/>
      <c r="N21" s="920"/>
      <c r="O21" s="242"/>
      <c r="P21" s="922"/>
      <c r="Q21" s="923"/>
      <c r="R21" s="221"/>
      <c r="S21" s="221"/>
      <c r="T21" s="221"/>
      <c r="U21" s="221"/>
      <c r="V21" s="221"/>
      <c r="W21" s="221"/>
      <c r="X21" s="221"/>
      <c r="Z21" s="1">
        <v>7</v>
      </c>
      <c r="AA21" s="1" t="s">
        <v>186</v>
      </c>
    </row>
    <row r="22" spans="1:27" ht="11.25" customHeight="1">
      <c r="A22" s="243"/>
      <c r="B22" s="244"/>
      <c r="C22" s="244"/>
      <c r="D22" s="244"/>
      <c r="E22" s="244"/>
      <c r="F22" s="245"/>
      <c r="G22" s="245"/>
      <c r="H22" s="245"/>
      <c r="I22" s="245"/>
      <c r="J22" s="245"/>
      <c r="K22" s="245"/>
      <c r="L22" s="246"/>
      <c r="M22" s="246"/>
      <c r="N22" s="246"/>
      <c r="O22" s="246"/>
      <c r="P22" s="247"/>
      <c r="Q22" s="248"/>
      <c r="R22" s="248"/>
      <c r="S22" s="248"/>
      <c r="T22" s="248"/>
      <c r="U22" s="248"/>
      <c r="V22" s="248"/>
      <c r="W22" s="248"/>
      <c r="X22" s="248"/>
    </row>
    <row r="23" spans="1:27" ht="18" customHeight="1">
      <c r="A23" s="249"/>
      <c r="B23" s="924" t="s">
        <v>187</v>
      </c>
      <c r="C23" s="925"/>
      <c r="D23" s="925"/>
      <c r="E23" s="925"/>
      <c r="F23" s="925"/>
      <c r="G23" s="926"/>
      <c r="H23" s="250"/>
      <c r="I23" s="250"/>
      <c r="J23" s="251"/>
      <c r="K23" s="252"/>
      <c r="L23" s="250"/>
      <c r="M23" s="252"/>
      <c r="N23" s="252"/>
      <c r="O23" s="253"/>
      <c r="P23" s="252"/>
      <c r="Q23" s="252"/>
      <c r="R23" s="252"/>
      <c r="S23" s="252"/>
      <c r="T23" s="252"/>
      <c r="U23" s="252"/>
      <c r="V23" s="252"/>
      <c r="W23" s="252"/>
      <c r="X23" s="252"/>
    </row>
    <row r="24" spans="1:27" ht="10.5" customHeight="1">
      <c r="A24" s="254"/>
      <c r="B24" s="255"/>
      <c r="C24" s="256"/>
      <c r="D24" s="256"/>
      <c r="E24" s="256"/>
      <c r="F24" s="257"/>
      <c r="G24" s="257"/>
      <c r="H24" s="256"/>
      <c r="I24" s="256"/>
      <c r="J24" s="258"/>
      <c r="K24" s="257"/>
      <c r="L24" s="258"/>
      <c r="M24" s="257"/>
      <c r="N24" s="257"/>
      <c r="O24" s="259"/>
      <c r="P24" s="257"/>
      <c r="Q24" s="257"/>
      <c r="R24" s="257"/>
      <c r="S24" s="257"/>
      <c r="T24" s="257"/>
      <c r="U24" s="257"/>
      <c r="V24" s="257"/>
      <c r="W24" s="260"/>
      <c r="X24" s="261"/>
    </row>
    <row r="25" spans="1:27" ht="16.5" customHeight="1">
      <c r="A25" s="262"/>
      <c r="B25" s="927" t="s">
        <v>188</v>
      </c>
      <c r="C25" s="928"/>
      <c r="D25" s="263"/>
      <c r="E25" s="929" t="s">
        <v>189</v>
      </c>
      <c r="F25" s="930"/>
      <c r="G25" s="930"/>
      <c r="H25" s="930"/>
      <c r="I25" s="930"/>
      <c r="J25" s="931"/>
      <c r="K25" s="264" t="s">
        <v>190</v>
      </c>
      <c r="L25" s="932" t="s">
        <v>191</v>
      </c>
      <c r="M25" s="933"/>
      <c r="N25" s="933"/>
      <c r="O25" s="933"/>
      <c r="P25" s="933"/>
      <c r="Q25" s="933"/>
      <c r="R25" s="917" t="s">
        <v>192</v>
      </c>
      <c r="S25" s="917"/>
      <c r="T25" s="917"/>
      <c r="U25" s="917"/>
      <c r="V25" s="917"/>
      <c r="W25" s="934"/>
      <c r="X25" s="261"/>
    </row>
    <row r="26" spans="1:27" ht="18" customHeight="1">
      <c r="A26" s="254"/>
      <c r="B26" s="265"/>
      <c r="C26" s="266"/>
      <c r="D26" s="266"/>
      <c r="E26" s="935" t="s">
        <v>193</v>
      </c>
      <c r="F26" s="936"/>
      <c r="G26" s="936"/>
      <c r="H26" s="936"/>
      <c r="I26" s="936"/>
      <c r="J26" s="937"/>
      <c r="K26" s="267"/>
      <c r="L26" s="913" t="s">
        <v>194</v>
      </c>
      <c r="M26" s="914"/>
      <c r="N26" s="914"/>
      <c r="O26" s="914"/>
      <c r="P26" s="914"/>
      <c r="Q26" s="914"/>
      <c r="R26" s="938" t="s">
        <v>195</v>
      </c>
      <c r="S26" s="938"/>
      <c r="T26" s="938"/>
      <c r="U26" s="938"/>
      <c r="V26" s="938"/>
      <c r="W26" s="939"/>
      <c r="X26" s="261"/>
    </row>
    <row r="27" spans="1:27" ht="8.25" customHeight="1">
      <c r="A27" s="268"/>
      <c r="B27" s="269"/>
      <c r="C27" s="270"/>
      <c r="D27" s="270"/>
      <c r="E27" s="271"/>
      <c r="F27" s="272"/>
      <c r="G27" s="272"/>
      <c r="H27" s="272"/>
      <c r="I27" s="272"/>
      <c r="J27" s="273"/>
      <c r="K27" s="274"/>
      <c r="L27" s="275"/>
      <c r="M27" s="276"/>
      <c r="N27" s="276"/>
      <c r="O27" s="276"/>
      <c r="P27" s="276"/>
      <c r="Q27" s="276"/>
      <c r="R27" s="70"/>
      <c r="S27" s="70"/>
      <c r="T27" s="70"/>
      <c r="U27" s="70"/>
      <c r="V27" s="70"/>
      <c r="W27" s="71"/>
      <c r="X27" s="277"/>
    </row>
    <row r="28" spans="1:27" ht="9" customHeight="1">
      <c r="A28" s="268"/>
      <c r="B28" s="278"/>
      <c r="C28" s="279"/>
      <c r="D28" s="279"/>
      <c r="E28" s="280"/>
      <c r="F28" s="281"/>
      <c r="G28" s="281"/>
      <c r="H28" s="281"/>
      <c r="I28" s="281"/>
      <c r="J28" s="282"/>
      <c r="K28" s="283"/>
      <c r="L28" s="284"/>
      <c r="M28" s="285"/>
      <c r="N28" s="285"/>
      <c r="O28" s="285"/>
      <c r="P28" s="286"/>
      <c r="Q28" s="287"/>
      <c r="R28" s="288"/>
      <c r="S28" s="288"/>
      <c r="T28" s="288"/>
      <c r="U28" s="288"/>
      <c r="V28" s="288"/>
      <c r="W28" s="288"/>
      <c r="X28" s="277"/>
    </row>
    <row r="29" spans="1:27" ht="18" customHeight="1">
      <c r="A29" s="289"/>
      <c r="B29" s="250"/>
      <c r="C29" s="250"/>
      <c r="D29" s="940"/>
      <c r="E29" s="941"/>
      <c r="F29" s="941"/>
      <c r="G29" s="941"/>
      <c r="H29" s="942"/>
      <c r="I29" s="250"/>
      <c r="J29" s="251"/>
      <c r="K29" s="252"/>
      <c r="L29" s="251"/>
      <c r="M29" s="252"/>
      <c r="N29" s="252"/>
      <c r="O29" s="252"/>
      <c r="P29" s="252"/>
      <c r="Q29" s="252"/>
      <c r="R29" s="252"/>
      <c r="S29" s="252"/>
      <c r="T29" s="252"/>
      <c r="U29" s="252"/>
      <c r="V29" s="252"/>
      <c r="W29" s="252"/>
      <c r="X29" s="267"/>
    </row>
    <row r="30" spans="1:27" ht="18" customHeight="1">
      <c r="B30" s="213">
        <v>1</v>
      </c>
      <c r="C30" s="291"/>
      <c r="D30" s="290" t="s">
        <v>190</v>
      </c>
      <c r="E30" s="912"/>
      <c r="F30" s="912"/>
      <c r="G30" s="912"/>
      <c r="H30" s="912"/>
      <c r="I30" s="293" t="s">
        <v>141</v>
      </c>
      <c r="J30" s="293" t="s">
        <v>196</v>
      </c>
      <c r="K30" s="912"/>
      <c r="L30" s="912"/>
      <c r="M30" s="211" t="s">
        <v>178</v>
      </c>
      <c r="N30" s="69" t="s">
        <v>196</v>
      </c>
      <c r="O30" s="292"/>
      <c r="P30" s="211" t="s">
        <v>1</v>
      </c>
      <c r="Q30" s="69" t="s">
        <v>197</v>
      </c>
      <c r="R30" s="912">
        <f>+E30*K30*O30</f>
        <v>0</v>
      </c>
      <c r="S30" s="912"/>
      <c r="T30" s="912"/>
      <c r="U30" s="912"/>
      <c r="V30" s="912"/>
      <c r="W30" s="294" t="s">
        <v>141</v>
      </c>
      <c r="X30" s="221"/>
    </row>
    <row r="31" spans="1:27" ht="17.25" customHeight="1">
      <c r="B31" s="295"/>
      <c r="C31" s="296"/>
      <c r="D31" s="296"/>
      <c r="E31" s="296"/>
      <c r="F31" s="296"/>
      <c r="G31" s="296"/>
      <c r="H31" s="296"/>
      <c r="I31" s="296"/>
      <c r="J31" s="296"/>
      <c r="K31" s="297"/>
      <c r="L31" s="296"/>
      <c r="M31" s="297"/>
      <c r="N31" s="296"/>
      <c r="O31" s="296"/>
      <c r="P31" s="296"/>
      <c r="Q31" s="296"/>
      <c r="R31" s="252"/>
      <c r="S31" s="252"/>
      <c r="T31" s="252"/>
      <c r="U31" s="252"/>
      <c r="V31" s="252"/>
      <c r="W31" s="264"/>
      <c r="X31" s="264"/>
    </row>
    <row r="32" spans="1:27" ht="17.25" customHeight="1">
      <c r="B32" s="298"/>
      <c r="C32" s="267"/>
      <c r="D32" s="913"/>
      <c r="E32" s="914"/>
      <c r="F32" s="914"/>
      <c r="G32" s="914"/>
      <c r="H32" s="915"/>
      <c r="I32" s="299"/>
      <c r="J32" s="299"/>
      <c r="K32" s="299"/>
      <c r="L32" s="267"/>
      <c r="M32" s="300"/>
      <c r="N32" s="267"/>
      <c r="O32" s="267"/>
      <c r="P32" s="267"/>
      <c r="Q32" s="301"/>
      <c r="R32" s="300"/>
      <c r="S32" s="267"/>
      <c r="T32" s="267"/>
      <c r="U32" s="267"/>
      <c r="V32" s="301"/>
      <c r="W32" s="300"/>
      <c r="X32" s="267"/>
    </row>
    <row r="33" spans="1:24" ht="18" customHeight="1">
      <c r="B33" s="213">
        <v>2</v>
      </c>
      <c r="C33" s="291"/>
      <c r="D33" s="290" t="s">
        <v>190</v>
      </c>
      <c r="E33" s="912"/>
      <c r="F33" s="912"/>
      <c r="G33" s="912"/>
      <c r="H33" s="912"/>
      <c r="I33" s="293" t="s">
        <v>141</v>
      </c>
      <c r="J33" s="293" t="s">
        <v>196</v>
      </c>
      <c r="K33" s="912"/>
      <c r="L33" s="912"/>
      <c r="M33" s="211" t="s">
        <v>178</v>
      </c>
      <c r="N33" s="69" t="s">
        <v>196</v>
      </c>
      <c r="O33" s="292"/>
      <c r="P33" s="211" t="s">
        <v>1</v>
      </c>
      <c r="Q33" s="69" t="s">
        <v>197</v>
      </c>
      <c r="R33" s="912">
        <f>+E33*K33*O33</f>
        <v>0</v>
      </c>
      <c r="S33" s="912"/>
      <c r="T33" s="912"/>
      <c r="U33" s="912"/>
      <c r="V33" s="912"/>
      <c r="W33" s="294" t="s">
        <v>141</v>
      </c>
      <c r="X33" s="221"/>
    </row>
    <row r="34" spans="1:24" ht="16.5" customHeight="1">
      <c r="B34" s="295"/>
      <c r="C34" s="296"/>
      <c r="D34" s="296"/>
      <c r="E34" s="296"/>
      <c r="F34" s="296"/>
      <c r="G34" s="296"/>
      <c r="H34" s="296"/>
      <c r="I34" s="296"/>
      <c r="J34" s="296"/>
      <c r="K34" s="297"/>
      <c r="L34" s="296"/>
      <c r="M34" s="297"/>
      <c r="N34" s="296"/>
      <c r="O34" s="296"/>
      <c r="P34" s="296"/>
      <c r="Q34" s="296"/>
      <c r="R34" s="252"/>
      <c r="S34" s="252"/>
      <c r="T34" s="252"/>
      <c r="U34" s="252"/>
      <c r="V34" s="252"/>
      <c r="W34" s="264"/>
      <c r="X34" s="264"/>
    </row>
    <row r="35" spans="1:24" ht="16.5" customHeight="1">
      <c r="B35" s="298"/>
      <c r="C35" s="267"/>
      <c r="D35" s="913"/>
      <c r="E35" s="914"/>
      <c r="F35" s="914"/>
      <c r="G35" s="914"/>
      <c r="H35" s="915"/>
      <c r="I35" s="299"/>
      <c r="J35" s="299"/>
      <c r="K35" s="299"/>
      <c r="L35" s="267"/>
      <c r="M35" s="300"/>
      <c r="N35" s="267"/>
      <c r="O35" s="267"/>
      <c r="P35" s="267"/>
      <c r="Q35" s="301"/>
      <c r="R35" s="300"/>
      <c r="S35" s="267"/>
      <c r="T35" s="267"/>
      <c r="U35" s="267"/>
      <c r="V35" s="301"/>
      <c r="W35" s="300"/>
      <c r="X35" s="267"/>
    </row>
    <row r="36" spans="1:24" ht="18" customHeight="1">
      <c r="B36" s="213">
        <v>3</v>
      </c>
      <c r="C36" s="291"/>
      <c r="D36" s="290" t="s">
        <v>190</v>
      </c>
      <c r="E36" s="912"/>
      <c r="F36" s="912"/>
      <c r="G36" s="912"/>
      <c r="H36" s="912"/>
      <c r="I36" s="293" t="s">
        <v>141</v>
      </c>
      <c r="J36" s="293" t="s">
        <v>196</v>
      </c>
      <c r="K36" s="912"/>
      <c r="L36" s="912"/>
      <c r="M36" s="211" t="s">
        <v>178</v>
      </c>
      <c r="N36" s="69" t="s">
        <v>196</v>
      </c>
      <c r="O36" s="292"/>
      <c r="P36" s="211" t="s">
        <v>1</v>
      </c>
      <c r="Q36" s="69" t="s">
        <v>197</v>
      </c>
      <c r="R36" s="912">
        <f>+E36*K36*O36</f>
        <v>0</v>
      </c>
      <c r="S36" s="912"/>
      <c r="T36" s="912"/>
      <c r="U36" s="912"/>
      <c r="V36" s="912"/>
      <c r="W36" s="294" t="s">
        <v>141</v>
      </c>
      <c r="X36" s="221"/>
    </row>
    <row r="37" spans="1:24" ht="16.5" customHeight="1">
      <c r="B37" s="295"/>
      <c r="C37" s="296"/>
      <c r="D37" s="296"/>
      <c r="E37" s="296"/>
      <c r="F37" s="296"/>
      <c r="G37" s="296"/>
      <c r="H37" s="296"/>
      <c r="I37" s="296"/>
      <c r="J37" s="296"/>
      <c r="K37" s="297"/>
      <c r="L37" s="296"/>
      <c r="M37" s="297"/>
      <c r="N37" s="296"/>
      <c r="O37" s="296"/>
      <c r="P37" s="296"/>
      <c r="Q37" s="296"/>
      <c r="R37" s="252"/>
      <c r="S37" s="252"/>
      <c r="T37" s="252"/>
      <c r="U37" s="252"/>
      <c r="V37" s="252"/>
      <c r="W37" s="264"/>
      <c r="X37" s="264"/>
    </row>
    <row r="38" spans="1:24" ht="16.5" customHeight="1">
      <c r="B38" s="295"/>
      <c r="C38" s="296"/>
      <c r="D38" s="916"/>
      <c r="E38" s="917"/>
      <c r="F38" s="917"/>
      <c r="G38" s="917"/>
      <c r="H38" s="918"/>
      <c r="I38" s="296"/>
      <c r="J38" s="296"/>
      <c r="K38" s="297"/>
      <c r="L38" s="296"/>
      <c r="M38" s="297"/>
      <c r="N38" s="296"/>
      <c r="O38" s="296"/>
      <c r="P38" s="296"/>
      <c r="Q38" s="296"/>
      <c r="R38" s="252"/>
      <c r="S38" s="252"/>
      <c r="T38" s="252"/>
      <c r="U38" s="252"/>
      <c r="V38" s="252"/>
      <c r="W38" s="264"/>
      <c r="X38" s="264"/>
    </row>
    <row r="39" spans="1:24" ht="18" customHeight="1">
      <c r="B39" s="213">
        <v>4</v>
      </c>
      <c r="C39" s="291"/>
      <c r="D39" s="290" t="s">
        <v>190</v>
      </c>
      <c r="E39" s="912"/>
      <c r="F39" s="912"/>
      <c r="G39" s="912"/>
      <c r="H39" s="912"/>
      <c r="I39" s="293" t="s">
        <v>141</v>
      </c>
      <c r="J39" s="293" t="s">
        <v>196</v>
      </c>
      <c r="K39" s="912"/>
      <c r="L39" s="912"/>
      <c r="M39" s="211" t="s">
        <v>178</v>
      </c>
      <c r="N39" s="69" t="s">
        <v>196</v>
      </c>
      <c r="O39" s="292"/>
      <c r="P39" s="211" t="s">
        <v>1</v>
      </c>
      <c r="Q39" s="69" t="s">
        <v>197</v>
      </c>
      <c r="R39" s="912">
        <f>+E39*K39*O39</f>
        <v>0</v>
      </c>
      <c r="S39" s="912"/>
      <c r="T39" s="912"/>
      <c r="U39" s="912"/>
      <c r="V39" s="912"/>
      <c r="W39" s="294" t="s">
        <v>141</v>
      </c>
      <c r="X39" s="221"/>
    </row>
    <row r="40" spans="1:24" ht="16.5" customHeight="1">
      <c r="B40" s="295"/>
      <c r="C40" s="296"/>
      <c r="D40" s="296"/>
      <c r="E40" s="296"/>
      <c r="F40" s="296"/>
      <c r="G40" s="296"/>
      <c r="H40" s="296"/>
      <c r="I40" s="296"/>
      <c r="J40" s="296"/>
      <c r="K40" s="297"/>
      <c r="L40" s="296"/>
      <c r="M40" s="297"/>
      <c r="N40" s="296"/>
      <c r="O40" s="296"/>
      <c r="P40" s="296"/>
      <c r="Q40" s="296"/>
      <c r="R40" s="252"/>
      <c r="S40" s="252"/>
      <c r="T40" s="252"/>
      <c r="U40" s="252"/>
      <c r="V40" s="252"/>
      <c r="W40" s="264"/>
      <c r="X40" s="264"/>
    </row>
    <row r="41" spans="1:24" ht="16.5" customHeight="1">
      <c r="B41" s="298"/>
      <c r="C41" s="267"/>
      <c r="D41" s="913"/>
      <c r="E41" s="914"/>
      <c r="F41" s="914"/>
      <c r="G41" s="914"/>
      <c r="H41" s="915"/>
      <c r="I41" s="299"/>
      <c r="J41" s="299"/>
      <c r="K41" s="299"/>
      <c r="L41" s="267"/>
      <c r="M41" s="300"/>
      <c r="N41" s="267"/>
      <c r="O41" s="267"/>
      <c r="P41" s="267"/>
      <c r="Q41" s="301"/>
      <c r="R41" s="300"/>
      <c r="S41" s="267"/>
      <c r="T41" s="267"/>
      <c r="U41" s="267"/>
      <c r="V41" s="301"/>
      <c r="W41" s="300"/>
      <c r="X41" s="267"/>
    </row>
    <row r="42" spans="1:24" ht="18" customHeight="1">
      <c r="B42" s="213">
        <v>5</v>
      </c>
      <c r="C42" s="291"/>
      <c r="D42" s="290" t="s">
        <v>190</v>
      </c>
      <c r="E42" s="912"/>
      <c r="F42" s="912"/>
      <c r="G42" s="912"/>
      <c r="H42" s="912"/>
      <c r="I42" s="293" t="s">
        <v>141</v>
      </c>
      <c r="J42" s="293" t="s">
        <v>196</v>
      </c>
      <c r="K42" s="912"/>
      <c r="L42" s="912"/>
      <c r="M42" s="211" t="s">
        <v>178</v>
      </c>
      <c r="N42" s="69" t="s">
        <v>196</v>
      </c>
      <c r="O42" s="292"/>
      <c r="P42" s="211" t="s">
        <v>1</v>
      </c>
      <c r="Q42" s="69" t="s">
        <v>197</v>
      </c>
      <c r="R42" s="912">
        <f>+E42*K42*O42</f>
        <v>0</v>
      </c>
      <c r="S42" s="912"/>
      <c r="T42" s="912"/>
      <c r="U42" s="912"/>
      <c r="V42" s="912"/>
      <c r="W42" s="294" t="s">
        <v>141</v>
      </c>
      <c r="X42" s="221"/>
    </row>
    <row r="43" spans="1:24" ht="16.5" customHeight="1">
      <c r="B43" s="295"/>
      <c r="C43" s="296"/>
      <c r="D43" s="296"/>
      <c r="E43" s="296"/>
      <c r="F43" s="296"/>
      <c r="G43" s="296"/>
      <c r="H43" s="296"/>
      <c r="I43" s="296"/>
      <c r="J43" s="296"/>
      <c r="K43" s="297"/>
      <c r="L43" s="296"/>
      <c r="M43" s="297"/>
      <c r="N43" s="296"/>
      <c r="O43" s="296"/>
      <c r="P43" s="296"/>
      <c r="Q43" s="296"/>
      <c r="R43" s="252"/>
      <c r="S43" s="252"/>
      <c r="T43" s="252"/>
      <c r="U43" s="252"/>
      <c r="V43" s="252"/>
      <c r="W43" s="264"/>
      <c r="X43" s="264"/>
    </row>
    <row r="44" spans="1:24" ht="16.5" customHeight="1">
      <c r="B44" s="298"/>
      <c r="C44" s="267"/>
      <c r="D44" s="913"/>
      <c r="E44" s="914"/>
      <c r="F44" s="914"/>
      <c r="G44" s="914"/>
      <c r="H44" s="915"/>
      <c r="I44" s="299"/>
      <c r="J44" s="299"/>
      <c r="K44" s="299"/>
      <c r="L44" s="267"/>
      <c r="M44" s="300"/>
      <c r="N44" s="267"/>
      <c r="O44" s="267"/>
      <c r="P44" s="267"/>
      <c r="Q44" s="301"/>
      <c r="R44" s="300"/>
      <c r="S44" s="267"/>
      <c r="T44" s="267"/>
      <c r="U44" s="267"/>
      <c r="V44" s="301"/>
      <c r="W44" s="300"/>
      <c r="X44" s="267"/>
    </row>
    <row r="45" spans="1:24" ht="18" customHeight="1">
      <c r="B45" s="213">
        <v>6</v>
      </c>
      <c r="C45" s="291"/>
      <c r="D45" s="290" t="s">
        <v>190</v>
      </c>
      <c r="E45" s="912"/>
      <c r="F45" s="912"/>
      <c r="G45" s="912"/>
      <c r="H45" s="912"/>
      <c r="I45" s="293" t="s">
        <v>141</v>
      </c>
      <c r="J45" s="293" t="s">
        <v>196</v>
      </c>
      <c r="K45" s="912"/>
      <c r="L45" s="912"/>
      <c r="M45" s="211" t="s">
        <v>178</v>
      </c>
      <c r="N45" s="69" t="s">
        <v>196</v>
      </c>
      <c r="O45" s="292"/>
      <c r="P45" s="211" t="s">
        <v>1</v>
      </c>
      <c r="Q45" s="69" t="s">
        <v>197</v>
      </c>
      <c r="R45" s="912">
        <f>+E45*K45*O45</f>
        <v>0</v>
      </c>
      <c r="S45" s="912"/>
      <c r="T45" s="912"/>
      <c r="U45" s="912"/>
      <c r="V45" s="912"/>
      <c r="W45" s="294" t="s">
        <v>141</v>
      </c>
      <c r="X45" s="221"/>
    </row>
    <row r="46" spans="1:24" ht="16.5" customHeight="1">
      <c r="A46" s="302"/>
      <c r="B46" s="303"/>
      <c r="C46" s="303"/>
      <c r="D46" s="232"/>
      <c r="E46" s="303"/>
      <c r="F46" s="232"/>
      <c r="G46" s="303"/>
      <c r="H46" s="232"/>
      <c r="I46" s="303"/>
      <c r="J46" s="303"/>
      <c r="K46" s="304"/>
      <c r="L46" s="304"/>
      <c r="M46" s="304"/>
      <c r="N46" s="304"/>
      <c r="O46" s="304"/>
      <c r="P46" s="219"/>
      <c r="Q46" s="219"/>
      <c r="R46" s="219"/>
      <c r="S46" s="219"/>
      <c r="T46" s="219"/>
      <c r="U46" s="219"/>
      <c r="V46" s="219"/>
      <c r="W46" s="219"/>
      <c r="X46" s="219"/>
    </row>
    <row r="47" spans="1:24" ht="16.5" customHeight="1">
      <c r="D47" s="850"/>
      <c r="E47" s="850"/>
      <c r="F47" s="850"/>
      <c r="G47" s="850"/>
      <c r="H47" s="850"/>
    </row>
    <row r="48" spans="1:24" ht="18" customHeight="1">
      <c r="B48" s="213">
        <v>7</v>
      </c>
      <c r="C48" s="291"/>
      <c r="D48" s="290" t="s">
        <v>190</v>
      </c>
      <c r="E48" s="912"/>
      <c r="F48" s="912"/>
      <c r="G48" s="912"/>
      <c r="H48" s="912"/>
      <c r="I48" s="293" t="s">
        <v>141</v>
      </c>
      <c r="J48" s="293" t="s">
        <v>196</v>
      </c>
      <c r="K48" s="912"/>
      <c r="L48" s="912"/>
      <c r="M48" s="211" t="s">
        <v>178</v>
      </c>
      <c r="N48" s="69" t="s">
        <v>196</v>
      </c>
      <c r="O48" s="292"/>
      <c r="P48" s="211" t="s">
        <v>1</v>
      </c>
      <c r="Q48" s="69" t="s">
        <v>197</v>
      </c>
      <c r="R48" s="912">
        <f>+E48*K48*O48</f>
        <v>0</v>
      </c>
      <c r="S48" s="912"/>
      <c r="T48" s="912"/>
      <c r="U48" s="912"/>
      <c r="V48" s="912"/>
      <c r="W48" s="294" t="s">
        <v>141</v>
      </c>
      <c r="X48" s="221"/>
    </row>
    <row r="49" spans="1:29" ht="11.25" customHeight="1">
      <c r="B49" s="295"/>
      <c r="C49" s="296"/>
      <c r="D49" s="296"/>
      <c r="E49" s="296"/>
      <c r="F49" s="296"/>
      <c r="G49" s="296"/>
      <c r="H49" s="296"/>
      <c r="I49" s="296"/>
      <c r="J49" s="296"/>
      <c r="K49" s="297"/>
      <c r="L49" s="296"/>
      <c r="M49" s="297"/>
      <c r="N49" s="296"/>
      <c r="O49" s="296"/>
      <c r="P49" s="296"/>
      <c r="Q49" s="296"/>
      <c r="R49" s="252"/>
      <c r="S49" s="252"/>
      <c r="T49" s="252"/>
      <c r="U49" s="252"/>
      <c r="V49" s="252"/>
      <c r="W49" s="264"/>
      <c r="X49" s="264"/>
    </row>
    <row r="50" spans="1:29" ht="18" customHeight="1">
      <c r="B50" s="371" t="s">
        <v>198</v>
      </c>
      <c r="C50" s="371"/>
      <c r="D50" s="371"/>
      <c r="E50" s="371"/>
      <c r="F50" s="371"/>
      <c r="G50" s="371"/>
      <c r="H50" s="371"/>
      <c r="I50" s="371"/>
      <c r="J50" s="371"/>
      <c r="K50" s="371"/>
      <c r="L50" s="371"/>
      <c r="M50" s="371"/>
      <c r="N50" s="371"/>
      <c r="O50" s="371"/>
      <c r="P50" s="371"/>
      <c r="Q50" s="371"/>
      <c r="R50" s="371"/>
      <c r="S50" s="371"/>
      <c r="T50" s="371"/>
      <c r="U50" s="371"/>
      <c r="V50" s="371"/>
      <c r="W50" s="371"/>
      <c r="X50" s="371"/>
      <c r="Y50" s="371"/>
      <c r="Z50" s="371"/>
      <c r="AA50" s="371"/>
      <c r="AB50" s="371"/>
      <c r="AC50" s="371"/>
    </row>
    <row r="51" spans="1:29" ht="18" customHeight="1">
      <c r="B51" s="211"/>
      <c r="C51" s="69"/>
      <c r="D51" s="290"/>
      <c r="E51" s="912"/>
      <c r="F51" s="912"/>
      <c r="G51" s="912"/>
      <c r="H51" s="912"/>
      <c r="I51" s="293"/>
      <c r="J51" s="293"/>
      <c r="K51" s="912"/>
      <c r="L51" s="912"/>
      <c r="M51" s="211"/>
      <c r="N51" s="69"/>
      <c r="O51" s="292"/>
      <c r="P51" s="211"/>
      <c r="Q51" s="69"/>
      <c r="R51" s="912"/>
      <c r="S51" s="912"/>
      <c r="T51" s="912"/>
      <c r="U51" s="912"/>
      <c r="V51" s="912"/>
    </row>
    <row r="52" spans="1:29" ht="18" customHeight="1">
      <c r="A52" s="305"/>
      <c r="B52" s="305"/>
      <c r="C52" s="305"/>
      <c r="D52" s="305"/>
      <c r="E52" s="305"/>
      <c r="F52" s="305"/>
      <c r="G52" s="305"/>
      <c r="H52" s="305"/>
      <c r="I52" s="305"/>
      <c r="J52" s="305"/>
      <c r="K52" s="306"/>
      <c r="L52" s="306"/>
      <c r="M52" s="306"/>
      <c r="N52" s="306"/>
      <c r="O52" s="306"/>
    </row>
  </sheetData>
  <mergeCells count="71">
    <mergeCell ref="S1:X1"/>
    <mergeCell ref="A3:X3"/>
    <mergeCell ref="B5:W5"/>
    <mergeCell ref="R9:X9"/>
    <mergeCell ref="B10:H12"/>
    <mergeCell ref="J10:P12"/>
    <mergeCell ref="E15:H16"/>
    <mergeCell ref="I15:I16"/>
    <mergeCell ref="J15:J16"/>
    <mergeCell ref="K15:K16"/>
    <mergeCell ref="A1:K1"/>
    <mergeCell ref="U15:U16"/>
    <mergeCell ref="V15:V16"/>
    <mergeCell ref="W15:W16"/>
    <mergeCell ref="X15:X16"/>
    <mergeCell ref="A17:C18"/>
    <mergeCell ref="D17:J18"/>
    <mergeCell ref="K17:O18"/>
    <mergeCell ref="P17:X18"/>
    <mergeCell ref="L15:L16"/>
    <mergeCell ref="M15:P16"/>
    <mergeCell ref="Q15:Q16"/>
    <mergeCell ref="R15:R16"/>
    <mergeCell ref="S15:S16"/>
    <mergeCell ref="T15:T16"/>
    <mergeCell ref="A15:C16"/>
    <mergeCell ref="D15:D16"/>
    <mergeCell ref="E30:H30"/>
    <mergeCell ref="K30:L30"/>
    <mergeCell ref="R30:V30"/>
    <mergeCell ref="B20:E21"/>
    <mergeCell ref="F20:N21"/>
    <mergeCell ref="P20:P21"/>
    <mergeCell ref="Q20:Q21"/>
    <mergeCell ref="B23:G23"/>
    <mergeCell ref="B25:C25"/>
    <mergeCell ref="E25:J25"/>
    <mergeCell ref="L25:Q25"/>
    <mergeCell ref="R25:W25"/>
    <mergeCell ref="E26:J26"/>
    <mergeCell ref="L26:Q26"/>
    <mergeCell ref="R26:W26"/>
    <mergeCell ref="D29:H29"/>
    <mergeCell ref="E42:H42"/>
    <mergeCell ref="K42:L42"/>
    <mergeCell ref="R42:V42"/>
    <mergeCell ref="D32:H32"/>
    <mergeCell ref="E33:H33"/>
    <mergeCell ref="K33:L33"/>
    <mergeCell ref="R33:V33"/>
    <mergeCell ref="D35:H35"/>
    <mergeCell ref="E36:H36"/>
    <mergeCell ref="K36:L36"/>
    <mergeCell ref="R36:V36"/>
    <mergeCell ref="D38:H38"/>
    <mergeCell ref="E39:H39"/>
    <mergeCell ref="K39:L39"/>
    <mergeCell ref="R39:V39"/>
    <mergeCell ref="D41:H41"/>
    <mergeCell ref="B50:AC50"/>
    <mergeCell ref="E51:H51"/>
    <mergeCell ref="K51:L51"/>
    <mergeCell ref="R51:V51"/>
    <mergeCell ref="D44:H44"/>
    <mergeCell ref="E45:H45"/>
    <mergeCell ref="K45:L45"/>
    <mergeCell ref="R45:V45"/>
    <mergeCell ref="D47:H47"/>
    <mergeCell ref="E48:H48"/>
    <mergeCell ref="K48:L48"/>
    <mergeCell ref="R48:V48"/>
  </mergeCells>
  <phoneticPr fontId="1"/>
  <printOptions horizontalCentered="1"/>
  <pageMargins left="0.78740157480314965" right="0.74803149606299213" top="0.78740157480314965" bottom="0.31496062992125984" header="0.51181102362204722" footer="0.51181102362204722"/>
  <pageSetup paperSize="9" orientation="portrait" verticalDpi="300" r:id="rId1"/>
  <headerFooter alignWithMargins="0"/>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219CB-D7D0-46CC-9E7B-0231A7B096F1}">
  <sheetPr>
    <tabColor rgb="FFFF0000"/>
  </sheetPr>
  <dimension ref="A1:AD46"/>
  <sheetViews>
    <sheetView showZeros="0" zoomScaleNormal="100" zoomScaleSheetLayoutView="75" workbookViewId="0">
      <selection activeCell="A3" sqref="A3"/>
    </sheetView>
  </sheetViews>
  <sheetFormatPr defaultColWidth="9" defaultRowHeight="13"/>
  <cols>
    <col min="1" max="1" width="3.6328125" style="5" customWidth="1"/>
    <col min="2" max="2" width="4.6328125" style="5" customWidth="1"/>
    <col min="3" max="3" width="2.08984375" style="5" customWidth="1"/>
    <col min="4" max="21" width="2.90625" style="5" customWidth="1"/>
    <col min="22" max="28" width="2.6328125" style="5" customWidth="1"/>
    <col min="29" max="29" width="1.6328125" style="5" customWidth="1"/>
    <col min="30" max="256" width="9" style="5"/>
    <col min="257" max="257" width="3.6328125" style="5" customWidth="1"/>
    <col min="258" max="258" width="4.6328125" style="5" customWidth="1"/>
    <col min="259" max="259" width="2.08984375" style="5" customWidth="1"/>
    <col min="260" max="277" width="2.90625" style="5" customWidth="1"/>
    <col min="278" max="284" width="2.6328125" style="5" customWidth="1"/>
    <col min="285" max="285" width="1.6328125" style="5" customWidth="1"/>
    <col min="286" max="512" width="9" style="5"/>
    <col min="513" max="513" width="3.6328125" style="5" customWidth="1"/>
    <col min="514" max="514" width="4.6328125" style="5" customWidth="1"/>
    <col min="515" max="515" width="2.08984375" style="5" customWidth="1"/>
    <col min="516" max="533" width="2.90625" style="5" customWidth="1"/>
    <col min="534" max="540" width="2.6328125" style="5" customWidth="1"/>
    <col min="541" max="541" width="1.6328125" style="5" customWidth="1"/>
    <col min="542" max="768" width="9" style="5"/>
    <col min="769" max="769" width="3.6328125" style="5" customWidth="1"/>
    <col min="770" max="770" width="4.6328125" style="5" customWidth="1"/>
    <col min="771" max="771" width="2.08984375" style="5" customWidth="1"/>
    <col min="772" max="789" width="2.90625" style="5" customWidth="1"/>
    <col min="790" max="796" width="2.6328125" style="5" customWidth="1"/>
    <col min="797" max="797" width="1.6328125" style="5" customWidth="1"/>
    <col min="798" max="1024" width="9" style="5"/>
    <col min="1025" max="1025" width="3.6328125" style="5" customWidth="1"/>
    <col min="1026" max="1026" width="4.6328125" style="5" customWidth="1"/>
    <col min="1027" max="1027" width="2.08984375" style="5" customWidth="1"/>
    <col min="1028" max="1045" width="2.90625" style="5" customWidth="1"/>
    <col min="1046" max="1052" width="2.6328125" style="5" customWidth="1"/>
    <col min="1053" max="1053" width="1.6328125" style="5" customWidth="1"/>
    <col min="1054" max="1280" width="9" style="5"/>
    <col min="1281" max="1281" width="3.6328125" style="5" customWidth="1"/>
    <col min="1282" max="1282" width="4.6328125" style="5" customWidth="1"/>
    <col min="1283" max="1283" width="2.08984375" style="5" customWidth="1"/>
    <col min="1284" max="1301" width="2.90625" style="5" customWidth="1"/>
    <col min="1302" max="1308" width="2.6328125" style="5" customWidth="1"/>
    <col min="1309" max="1309" width="1.6328125" style="5" customWidth="1"/>
    <col min="1310" max="1536" width="9" style="5"/>
    <col min="1537" max="1537" width="3.6328125" style="5" customWidth="1"/>
    <col min="1538" max="1538" width="4.6328125" style="5" customWidth="1"/>
    <col min="1539" max="1539" width="2.08984375" style="5" customWidth="1"/>
    <col min="1540" max="1557" width="2.90625" style="5" customWidth="1"/>
    <col min="1558" max="1564" width="2.6328125" style="5" customWidth="1"/>
    <col min="1565" max="1565" width="1.6328125" style="5" customWidth="1"/>
    <col min="1566" max="1792" width="9" style="5"/>
    <col min="1793" max="1793" width="3.6328125" style="5" customWidth="1"/>
    <col min="1794" max="1794" width="4.6328125" style="5" customWidth="1"/>
    <col min="1795" max="1795" width="2.08984375" style="5" customWidth="1"/>
    <col min="1796" max="1813" width="2.90625" style="5" customWidth="1"/>
    <col min="1814" max="1820" width="2.6328125" style="5" customWidth="1"/>
    <col min="1821" max="1821" width="1.6328125" style="5" customWidth="1"/>
    <col min="1822" max="2048" width="9" style="5"/>
    <col min="2049" max="2049" width="3.6328125" style="5" customWidth="1"/>
    <col min="2050" max="2050" width="4.6328125" style="5" customWidth="1"/>
    <col min="2051" max="2051" width="2.08984375" style="5" customWidth="1"/>
    <col min="2052" max="2069" width="2.90625" style="5" customWidth="1"/>
    <col min="2070" max="2076" width="2.6328125" style="5" customWidth="1"/>
    <col min="2077" max="2077" width="1.6328125" style="5" customWidth="1"/>
    <col min="2078" max="2304" width="9" style="5"/>
    <col min="2305" max="2305" width="3.6328125" style="5" customWidth="1"/>
    <col min="2306" max="2306" width="4.6328125" style="5" customWidth="1"/>
    <col min="2307" max="2307" width="2.08984375" style="5" customWidth="1"/>
    <col min="2308" max="2325" width="2.90625" style="5" customWidth="1"/>
    <col min="2326" max="2332" width="2.6328125" style="5" customWidth="1"/>
    <col min="2333" max="2333" width="1.6328125" style="5" customWidth="1"/>
    <col min="2334" max="2560" width="9" style="5"/>
    <col min="2561" max="2561" width="3.6328125" style="5" customWidth="1"/>
    <col min="2562" max="2562" width="4.6328125" style="5" customWidth="1"/>
    <col min="2563" max="2563" width="2.08984375" style="5" customWidth="1"/>
    <col min="2564" max="2581" width="2.90625" style="5" customWidth="1"/>
    <col min="2582" max="2588" width="2.6328125" style="5" customWidth="1"/>
    <col min="2589" max="2589" width="1.6328125" style="5" customWidth="1"/>
    <col min="2590" max="2816" width="9" style="5"/>
    <col min="2817" max="2817" width="3.6328125" style="5" customWidth="1"/>
    <col min="2818" max="2818" width="4.6328125" style="5" customWidth="1"/>
    <col min="2819" max="2819" width="2.08984375" style="5" customWidth="1"/>
    <col min="2820" max="2837" width="2.90625" style="5" customWidth="1"/>
    <col min="2838" max="2844" width="2.6328125" style="5" customWidth="1"/>
    <col min="2845" max="2845" width="1.6328125" style="5" customWidth="1"/>
    <col min="2846" max="3072" width="9" style="5"/>
    <col min="3073" max="3073" width="3.6328125" style="5" customWidth="1"/>
    <col min="3074" max="3074" width="4.6328125" style="5" customWidth="1"/>
    <col min="3075" max="3075" width="2.08984375" style="5" customWidth="1"/>
    <col min="3076" max="3093" width="2.90625" style="5" customWidth="1"/>
    <col min="3094" max="3100" width="2.6328125" style="5" customWidth="1"/>
    <col min="3101" max="3101" width="1.6328125" style="5" customWidth="1"/>
    <col min="3102" max="3328" width="9" style="5"/>
    <col min="3329" max="3329" width="3.6328125" style="5" customWidth="1"/>
    <col min="3330" max="3330" width="4.6328125" style="5" customWidth="1"/>
    <col min="3331" max="3331" width="2.08984375" style="5" customWidth="1"/>
    <col min="3332" max="3349" width="2.90625" style="5" customWidth="1"/>
    <col min="3350" max="3356" width="2.6328125" style="5" customWidth="1"/>
    <col min="3357" max="3357" width="1.6328125" style="5" customWidth="1"/>
    <col min="3358" max="3584" width="9" style="5"/>
    <col min="3585" max="3585" width="3.6328125" style="5" customWidth="1"/>
    <col min="3586" max="3586" width="4.6328125" style="5" customWidth="1"/>
    <col min="3587" max="3587" width="2.08984375" style="5" customWidth="1"/>
    <col min="3588" max="3605" width="2.90625" style="5" customWidth="1"/>
    <col min="3606" max="3612" width="2.6328125" style="5" customWidth="1"/>
    <col min="3613" max="3613" width="1.6328125" style="5" customWidth="1"/>
    <col min="3614" max="3840" width="9" style="5"/>
    <col min="3841" max="3841" width="3.6328125" style="5" customWidth="1"/>
    <col min="3842" max="3842" width="4.6328125" style="5" customWidth="1"/>
    <col min="3843" max="3843" width="2.08984375" style="5" customWidth="1"/>
    <col min="3844" max="3861" width="2.90625" style="5" customWidth="1"/>
    <col min="3862" max="3868" width="2.6328125" style="5" customWidth="1"/>
    <col min="3869" max="3869" width="1.6328125" style="5" customWidth="1"/>
    <col min="3870" max="4096" width="9" style="5"/>
    <col min="4097" max="4097" width="3.6328125" style="5" customWidth="1"/>
    <col min="4098" max="4098" width="4.6328125" style="5" customWidth="1"/>
    <col min="4099" max="4099" width="2.08984375" style="5" customWidth="1"/>
    <col min="4100" max="4117" width="2.90625" style="5" customWidth="1"/>
    <col min="4118" max="4124" width="2.6328125" style="5" customWidth="1"/>
    <col min="4125" max="4125" width="1.6328125" style="5" customWidth="1"/>
    <col min="4126" max="4352" width="9" style="5"/>
    <col min="4353" max="4353" width="3.6328125" style="5" customWidth="1"/>
    <col min="4354" max="4354" width="4.6328125" style="5" customWidth="1"/>
    <col min="4355" max="4355" width="2.08984375" style="5" customWidth="1"/>
    <col min="4356" max="4373" width="2.90625" style="5" customWidth="1"/>
    <col min="4374" max="4380" width="2.6328125" style="5" customWidth="1"/>
    <col min="4381" max="4381" width="1.6328125" style="5" customWidth="1"/>
    <col min="4382" max="4608" width="9" style="5"/>
    <col min="4609" max="4609" width="3.6328125" style="5" customWidth="1"/>
    <col min="4610" max="4610" width="4.6328125" style="5" customWidth="1"/>
    <col min="4611" max="4611" width="2.08984375" style="5" customWidth="1"/>
    <col min="4612" max="4629" width="2.90625" style="5" customWidth="1"/>
    <col min="4630" max="4636" width="2.6328125" style="5" customWidth="1"/>
    <col min="4637" max="4637" width="1.6328125" style="5" customWidth="1"/>
    <col min="4638" max="4864" width="9" style="5"/>
    <col min="4865" max="4865" width="3.6328125" style="5" customWidth="1"/>
    <col min="4866" max="4866" width="4.6328125" style="5" customWidth="1"/>
    <col min="4867" max="4867" width="2.08984375" style="5" customWidth="1"/>
    <col min="4868" max="4885" width="2.90625" style="5" customWidth="1"/>
    <col min="4886" max="4892" width="2.6328125" style="5" customWidth="1"/>
    <col min="4893" max="4893" width="1.6328125" style="5" customWidth="1"/>
    <col min="4894" max="5120" width="9" style="5"/>
    <col min="5121" max="5121" width="3.6328125" style="5" customWidth="1"/>
    <col min="5122" max="5122" width="4.6328125" style="5" customWidth="1"/>
    <col min="5123" max="5123" width="2.08984375" style="5" customWidth="1"/>
    <col min="5124" max="5141" width="2.90625" style="5" customWidth="1"/>
    <col min="5142" max="5148" width="2.6328125" style="5" customWidth="1"/>
    <col min="5149" max="5149" width="1.6328125" style="5" customWidth="1"/>
    <col min="5150" max="5376" width="9" style="5"/>
    <col min="5377" max="5377" width="3.6328125" style="5" customWidth="1"/>
    <col min="5378" max="5378" width="4.6328125" style="5" customWidth="1"/>
    <col min="5379" max="5379" width="2.08984375" style="5" customWidth="1"/>
    <col min="5380" max="5397" width="2.90625" style="5" customWidth="1"/>
    <col min="5398" max="5404" width="2.6328125" style="5" customWidth="1"/>
    <col min="5405" max="5405" width="1.6328125" style="5" customWidth="1"/>
    <col min="5406" max="5632" width="9" style="5"/>
    <col min="5633" max="5633" width="3.6328125" style="5" customWidth="1"/>
    <col min="5634" max="5634" width="4.6328125" style="5" customWidth="1"/>
    <col min="5635" max="5635" width="2.08984375" style="5" customWidth="1"/>
    <col min="5636" max="5653" width="2.90625" style="5" customWidth="1"/>
    <col min="5654" max="5660" width="2.6328125" style="5" customWidth="1"/>
    <col min="5661" max="5661" width="1.6328125" style="5" customWidth="1"/>
    <col min="5662" max="5888" width="9" style="5"/>
    <col min="5889" max="5889" width="3.6328125" style="5" customWidth="1"/>
    <col min="5890" max="5890" width="4.6328125" style="5" customWidth="1"/>
    <col min="5891" max="5891" width="2.08984375" style="5" customWidth="1"/>
    <col min="5892" max="5909" width="2.90625" style="5" customWidth="1"/>
    <col min="5910" max="5916" width="2.6328125" style="5" customWidth="1"/>
    <col min="5917" max="5917" width="1.6328125" style="5" customWidth="1"/>
    <col min="5918" max="6144" width="9" style="5"/>
    <col min="6145" max="6145" width="3.6328125" style="5" customWidth="1"/>
    <col min="6146" max="6146" width="4.6328125" style="5" customWidth="1"/>
    <col min="6147" max="6147" width="2.08984375" style="5" customWidth="1"/>
    <col min="6148" max="6165" width="2.90625" style="5" customWidth="1"/>
    <col min="6166" max="6172" width="2.6328125" style="5" customWidth="1"/>
    <col min="6173" max="6173" width="1.6328125" style="5" customWidth="1"/>
    <col min="6174" max="6400" width="9" style="5"/>
    <col min="6401" max="6401" width="3.6328125" style="5" customWidth="1"/>
    <col min="6402" max="6402" width="4.6328125" style="5" customWidth="1"/>
    <col min="6403" max="6403" width="2.08984375" style="5" customWidth="1"/>
    <col min="6404" max="6421" width="2.90625" style="5" customWidth="1"/>
    <col min="6422" max="6428" width="2.6328125" style="5" customWidth="1"/>
    <col min="6429" max="6429" width="1.6328125" style="5" customWidth="1"/>
    <col min="6430" max="6656" width="9" style="5"/>
    <col min="6657" max="6657" width="3.6328125" style="5" customWidth="1"/>
    <col min="6658" max="6658" width="4.6328125" style="5" customWidth="1"/>
    <col min="6659" max="6659" width="2.08984375" style="5" customWidth="1"/>
    <col min="6660" max="6677" width="2.90625" style="5" customWidth="1"/>
    <col min="6678" max="6684" width="2.6328125" style="5" customWidth="1"/>
    <col min="6685" max="6685" width="1.6328125" style="5" customWidth="1"/>
    <col min="6686" max="6912" width="9" style="5"/>
    <col min="6913" max="6913" width="3.6328125" style="5" customWidth="1"/>
    <col min="6914" max="6914" width="4.6328125" style="5" customWidth="1"/>
    <col min="6915" max="6915" width="2.08984375" style="5" customWidth="1"/>
    <col min="6916" max="6933" width="2.90625" style="5" customWidth="1"/>
    <col min="6934" max="6940" width="2.6328125" style="5" customWidth="1"/>
    <col min="6941" max="6941" width="1.6328125" style="5" customWidth="1"/>
    <col min="6942" max="7168" width="9" style="5"/>
    <col min="7169" max="7169" width="3.6328125" style="5" customWidth="1"/>
    <col min="7170" max="7170" width="4.6328125" style="5" customWidth="1"/>
    <col min="7171" max="7171" width="2.08984375" style="5" customWidth="1"/>
    <col min="7172" max="7189" width="2.90625" style="5" customWidth="1"/>
    <col min="7190" max="7196" width="2.6328125" style="5" customWidth="1"/>
    <col min="7197" max="7197" width="1.6328125" style="5" customWidth="1"/>
    <col min="7198" max="7424" width="9" style="5"/>
    <col min="7425" max="7425" width="3.6328125" style="5" customWidth="1"/>
    <col min="7426" max="7426" width="4.6328125" style="5" customWidth="1"/>
    <col min="7427" max="7427" width="2.08984375" style="5" customWidth="1"/>
    <col min="7428" max="7445" width="2.90625" style="5" customWidth="1"/>
    <col min="7446" max="7452" width="2.6328125" style="5" customWidth="1"/>
    <col min="7453" max="7453" width="1.6328125" style="5" customWidth="1"/>
    <col min="7454" max="7680" width="9" style="5"/>
    <col min="7681" max="7681" width="3.6328125" style="5" customWidth="1"/>
    <col min="7682" max="7682" width="4.6328125" style="5" customWidth="1"/>
    <col min="7683" max="7683" width="2.08984375" style="5" customWidth="1"/>
    <col min="7684" max="7701" width="2.90625" style="5" customWidth="1"/>
    <col min="7702" max="7708" width="2.6328125" style="5" customWidth="1"/>
    <col min="7709" max="7709" width="1.6328125" style="5" customWidth="1"/>
    <col min="7710" max="7936" width="9" style="5"/>
    <col min="7937" max="7937" width="3.6328125" style="5" customWidth="1"/>
    <col min="7938" max="7938" width="4.6328125" style="5" customWidth="1"/>
    <col min="7939" max="7939" width="2.08984375" style="5" customWidth="1"/>
    <col min="7940" max="7957" width="2.90625" style="5" customWidth="1"/>
    <col min="7958" max="7964" width="2.6328125" style="5" customWidth="1"/>
    <col min="7965" max="7965" width="1.6328125" style="5" customWidth="1"/>
    <col min="7966" max="8192" width="9" style="5"/>
    <col min="8193" max="8193" width="3.6328125" style="5" customWidth="1"/>
    <col min="8194" max="8194" width="4.6328125" style="5" customWidth="1"/>
    <col min="8195" max="8195" width="2.08984375" style="5" customWidth="1"/>
    <col min="8196" max="8213" width="2.90625" style="5" customWidth="1"/>
    <col min="8214" max="8220" width="2.6328125" style="5" customWidth="1"/>
    <col min="8221" max="8221" width="1.6328125" style="5" customWidth="1"/>
    <col min="8222" max="8448" width="9" style="5"/>
    <col min="8449" max="8449" width="3.6328125" style="5" customWidth="1"/>
    <col min="8450" max="8450" width="4.6328125" style="5" customWidth="1"/>
    <col min="8451" max="8451" width="2.08984375" style="5" customWidth="1"/>
    <col min="8452" max="8469" width="2.90625" style="5" customWidth="1"/>
    <col min="8470" max="8476" width="2.6328125" style="5" customWidth="1"/>
    <col min="8477" max="8477" width="1.6328125" style="5" customWidth="1"/>
    <col min="8478" max="8704" width="9" style="5"/>
    <col min="8705" max="8705" width="3.6328125" style="5" customWidth="1"/>
    <col min="8706" max="8706" width="4.6328125" style="5" customWidth="1"/>
    <col min="8707" max="8707" width="2.08984375" style="5" customWidth="1"/>
    <col min="8708" max="8725" width="2.90625" style="5" customWidth="1"/>
    <col min="8726" max="8732" width="2.6328125" style="5" customWidth="1"/>
    <col min="8733" max="8733" width="1.6328125" style="5" customWidth="1"/>
    <col min="8734" max="8960" width="9" style="5"/>
    <col min="8961" max="8961" width="3.6328125" style="5" customWidth="1"/>
    <col min="8962" max="8962" width="4.6328125" style="5" customWidth="1"/>
    <col min="8963" max="8963" width="2.08984375" style="5" customWidth="1"/>
    <col min="8964" max="8981" width="2.90625" style="5" customWidth="1"/>
    <col min="8982" max="8988" width="2.6328125" style="5" customWidth="1"/>
    <col min="8989" max="8989" width="1.6328125" style="5" customWidth="1"/>
    <col min="8990" max="9216" width="9" style="5"/>
    <col min="9217" max="9217" width="3.6328125" style="5" customWidth="1"/>
    <col min="9218" max="9218" width="4.6328125" style="5" customWidth="1"/>
    <col min="9219" max="9219" width="2.08984375" style="5" customWidth="1"/>
    <col min="9220" max="9237" width="2.90625" style="5" customWidth="1"/>
    <col min="9238" max="9244" width="2.6328125" style="5" customWidth="1"/>
    <col min="9245" max="9245" width="1.6328125" style="5" customWidth="1"/>
    <col min="9246" max="9472" width="9" style="5"/>
    <col min="9473" max="9473" width="3.6328125" style="5" customWidth="1"/>
    <col min="9474" max="9474" width="4.6328125" style="5" customWidth="1"/>
    <col min="9475" max="9475" width="2.08984375" style="5" customWidth="1"/>
    <col min="9476" max="9493" width="2.90625" style="5" customWidth="1"/>
    <col min="9494" max="9500" width="2.6328125" style="5" customWidth="1"/>
    <col min="9501" max="9501" width="1.6328125" style="5" customWidth="1"/>
    <col min="9502" max="9728" width="9" style="5"/>
    <col min="9729" max="9729" width="3.6328125" style="5" customWidth="1"/>
    <col min="9730" max="9730" width="4.6328125" style="5" customWidth="1"/>
    <col min="9731" max="9731" width="2.08984375" style="5" customWidth="1"/>
    <col min="9732" max="9749" width="2.90625" style="5" customWidth="1"/>
    <col min="9750" max="9756" width="2.6328125" style="5" customWidth="1"/>
    <col min="9757" max="9757" width="1.6328125" style="5" customWidth="1"/>
    <col min="9758" max="9984" width="9" style="5"/>
    <col min="9985" max="9985" width="3.6328125" style="5" customWidth="1"/>
    <col min="9986" max="9986" width="4.6328125" style="5" customWidth="1"/>
    <col min="9987" max="9987" width="2.08984375" style="5" customWidth="1"/>
    <col min="9988" max="10005" width="2.90625" style="5" customWidth="1"/>
    <col min="10006" max="10012" width="2.6328125" style="5" customWidth="1"/>
    <col min="10013" max="10013" width="1.6328125" style="5" customWidth="1"/>
    <col min="10014" max="10240" width="9" style="5"/>
    <col min="10241" max="10241" width="3.6328125" style="5" customWidth="1"/>
    <col min="10242" max="10242" width="4.6328125" style="5" customWidth="1"/>
    <col min="10243" max="10243" width="2.08984375" style="5" customWidth="1"/>
    <col min="10244" max="10261" width="2.90625" style="5" customWidth="1"/>
    <col min="10262" max="10268" width="2.6328125" style="5" customWidth="1"/>
    <col min="10269" max="10269" width="1.6328125" style="5" customWidth="1"/>
    <col min="10270" max="10496" width="9" style="5"/>
    <col min="10497" max="10497" width="3.6328125" style="5" customWidth="1"/>
    <col min="10498" max="10498" width="4.6328125" style="5" customWidth="1"/>
    <col min="10499" max="10499" width="2.08984375" style="5" customWidth="1"/>
    <col min="10500" max="10517" width="2.90625" style="5" customWidth="1"/>
    <col min="10518" max="10524" width="2.6328125" style="5" customWidth="1"/>
    <col min="10525" max="10525" width="1.6328125" style="5" customWidth="1"/>
    <col min="10526" max="10752" width="9" style="5"/>
    <col min="10753" max="10753" width="3.6328125" style="5" customWidth="1"/>
    <col min="10754" max="10754" width="4.6328125" style="5" customWidth="1"/>
    <col min="10755" max="10755" width="2.08984375" style="5" customWidth="1"/>
    <col min="10756" max="10773" width="2.90625" style="5" customWidth="1"/>
    <col min="10774" max="10780" width="2.6328125" style="5" customWidth="1"/>
    <col min="10781" max="10781" width="1.6328125" style="5" customWidth="1"/>
    <col min="10782" max="11008" width="9" style="5"/>
    <col min="11009" max="11009" width="3.6328125" style="5" customWidth="1"/>
    <col min="11010" max="11010" width="4.6328125" style="5" customWidth="1"/>
    <col min="11011" max="11011" width="2.08984375" style="5" customWidth="1"/>
    <col min="11012" max="11029" width="2.90625" style="5" customWidth="1"/>
    <col min="11030" max="11036" width="2.6328125" style="5" customWidth="1"/>
    <col min="11037" max="11037" width="1.6328125" style="5" customWidth="1"/>
    <col min="11038" max="11264" width="9" style="5"/>
    <col min="11265" max="11265" width="3.6328125" style="5" customWidth="1"/>
    <col min="11266" max="11266" width="4.6328125" style="5" customWidth="1"/>
    <col min="11267" max="11267" width="2.08984375" style="5" customWidth="1"/>
    <col min="11268" max="11285" width="2.90625" style="5" customWidth="1"/>
    <col min="11286" max="11292" width="2.6328125" style="5" customWidth="1"/>
    <col min="11293" max="11293" width="1.6328125" style="5" customWidth="1"/>
    <col min="11294" max="11520" width="9" style="5"/>
    <col min="11521" max="11521" width="3.6328125" style="5" customWidth="1"/>
    <col min="11522" max="11522" width="4.6328125" style="5" customWidth="1"/>
    <col min="11523" max="11523" width="2.08984375" style="5" customWidth="1"/>
    <col min="11524" max="11541" width="2.90625" style="5" customWidth="1"/>
    <col min="11542" max="11548" width="2.6328125" style="5" customWidth="1"/>
    <col min="11549" max="11549" width="1.6328125" style="5" customWidth="1"/>
    <col min="11550" max="11776" width="9" style="5"/>
    <col min="11777" max="11777" width="3.6328125" style="5" customWidth="1"/>
    <col min="11778" max="11778" width="4.6328125" style="5" customWidth="1"/>
    <col min="11779" max="11779" width="2.08984375" style="5" customWidth="1"/>
    <col min="11780" max="11797" width="2.90625" style="5" customWidth="1"/>
    <col min="11798" max="11804" width="2.6328125" style="5" customWidth="1"/>
    <col min="11805" max="11805" width="1.6328125" style="5" customWidth="1"/>
    <col min="11806" max="12032" width="9" style="5"/>
    <col min="12033" max="12033" width="3.6328125" style="5" customWidth="1"/>
    <col min="12034" max="12034" width="4.6328125" style="5" customWidth="1"/>
    <col min="12035" max="12035" width="2.08984375" style="5" customWidth="1"/>
    <col min="12036" max="12053" width="2.90625" style="5" customWidth="1"/>
    <col min="12054" max="12060" width="2.6328125" style="5" customWidth="1"/>
    <col min="12061" max="12061" width="1.6328125" style="5" customWidth="1"/>
    <col min="12062" max="12288" width="9" style="5"/>
    <col min="12289" max="12289" width="3.6328125" style="5" customWidth="1"/>
    <col min="12290" max="12290" width="4.6328125" style="5" customWidth="1"/>
    <col min="12291" max="12291" width="2.08984375" style="5" customWidth="1"/>
    <col min="12292" max="12309" width="2.90625" style="5" customWidth="1"/>
    <col min="12310" max="12316" width="2.6328125" style="5" customWidth="1"/>
    <col min="12317" max="12317" width="1.6328125" style="5" customWidth="1"/>
    <col min="12318" max="12544" width="9" style="5"/>
    <col min="12545" max="12545" width="3.6328125" style="5" customWidth="1"/>
    <col min="12546" max="12546" width="4.6328125" style="5" customWidth="1"/>
    <col min="12547" max="12547" width="2.08984375" style="5" customWidth="1"/>
    <col min="12548" max="12565" width="2.90625" style="5" customWidth="1"/>
    <col min="12566" max="12572" width="2.6328125" style="5" customWidth="1"/>
    <col min="12573" max="12573" width="1.6328125" style="5" customWidth="1"/>
    <col min="12574" max="12800" width="9" style="5"/>
    <col min="12801" max="12801" width="3.6328125" style="5" customWidth="1"/>
    <col min="12802" max="12802" width="4.6328125" style="5" customWidth="1"/>
    <col min="12803" max="12803" width="2.08984375" style="5" customWidth="1"/>
    <col min="12804" max="12821" width="2.90625" style="5" customWidth="1"/>
    <col min="12822" max="12828" width="2.6328125" style="5" customWidth="1"/>
    <col min="12829" max="12829" width="1.6328125" style="5" customWidth="1"/>
    <col min="12830" max="13056" width="9" style="5"/>
    <col min="13057" max="13057" width="3.6328125" style="5" customWidth="1"/>
    <col min="13058" max="13058" width="4.6328125" style="5" customWidth="1"/>
    <col min="13059" max="13059" width="2.08984375" style="5" customWidth="1"/>
    <col min="13060" max="13077" width="2.90625" style="5" customWidth="1"/>
    <col min="13078" max="13084" width="2.6328125" style="5" customWidth="1"/>
    <col min="13085" max="13085" width="1.6328125" style="5" customWidth="1"/>
    <col min="13086" max="13312" width="9" style="5"/>
    <col min="13313" max="13313" width="3.6328125" style="5" customWidth="1"/>
    <col min="13314" max="13314" width="4.6328125" style="5" customWidth="1"/>
    <col min="13315" max="13315" width="2.08984375" style="5" customWidth="1"/>
    <col min="13316" max="13333" width="2.90625" style="5" customWidth="1"/>
    <col min="13334" max="13340" width="2.6328125" style="5" customWidth="1"/>
    <col min="13341" max="13341" width="1.6328125" style="5" customWidth="1"/>
    <col min="13342" max="13568" width="9" style="5"/>
    <col min="13569" max="13569" width="3.6328125" style="5" customWidth="1"/>
    <col min="13570" max="13570" width="4.6328125" style="5" customWidth="1"/>
    <col min="13571" max="13571" width="2.08984375" style="5" customWidth="1"/>
    <col min="13572" max="13589" width="2.90625" style="5" customWidth="1"/>
    <col min="13590" max="13596" width="2.6328125" style="5" customWidth="1"/>
    <col min="13597" max="13597" width="1.6328125" style="5" customWidth="1"/>
    <col min="13598" max="13824" width="9" style="5"/>
    <col min="13825" max="13825" width="3.6328125" style="5" customWidth="1"/>
    <col min="13826" max="13826" width="4.6328125" style="5" customWidth="1"/>
    <col min="13827" max="13827" width="2.08984375" style="5" customWidth="1"/>
    <col min="13828" max="13845" width="2.90625" style="5" customWidth="1"/>
    <col min="13846" max="13852" width="2.6328125" style="5" customWidth="1"/>
    <col min="13853" max="13853" width="1.6328125" style="5" customWidth="1"/>
    <col min="13854" max="14080" width="9" style="5"/>
    <col min="14081" max="14081" width="3.6328125" style="5" customWidth="1"/>
    <col min="14082" max="14082" width="4.6328125" style="5" customWidth="1"/>
    <col min="14083" max="14083" width="2.08984375" style="5" customWidth="1"/>
    <col min="14084" max="14101" width="2.90625" style="5" customWidth="1"/>
    <col min="14102" max="14108" width="2.6328125" style="5" customWidth="1"/>
    <col min="14109" max="14109" width="1.6328125" style="5" customWidth="1"/>
    <col min="14110" max="14336" width="9" style="5"/>
    <col min="14337" max="14337" width="3.6328125" style="5" customWidth="1"/>
    <col min="14338" max="14338" width="4.6328125" style="5" customWidth="1"/>
    <col min="14339" max="14339" width="2.08984375" style="5" customWidth="1"/>
    <col min="14340" max="14357" width="2.90625" style="5" customWidth="1"/>
    <col min="14358" max="14364" width="2.6328125" style="5" customWidth="1"/>
    <col min="14365" max="14365" width="1.6328125" style="5" customWidth="1"/>
    <col min="14366" max="14592" width="9" style="5"/>
    <col min="14593" max="14593" width="3.6328125" style="5" customWidth="1"/>
    <col min="14594" max="14594" width="4.6328125" style="5" customWidth="1"/>
    <col min="14595" max="14595" width="2.08984375" style="5" customWidth="1"/>
    <col min="14596" max="14613" width="2.90625" style="5" customWidth="1"/>
    <col min="14614" max="14620" width="2.6328125" style="5" customWidth="1"/>
    <col min="14621" max="14621" width="1.6328125" style="5" customWidth="1"/>
    <col min="14622" max="14848" width="9" style="5"/>
    <col min="14849" max="14849" width="3.6328125" style="5" customWidth="1"/>
    <col min="14850" max="14850" width="4.6328125" style="5" customWidth="1"/>
    <col min="14851" max="14851" width="2.08984375" style="5" customWidth="1"/>
    <col min="14852" max="14869" width="2.90625" style="5" customWidth="1"/>
    <col min="14870" max="14876" width="2.6328125" style="5" customWidth="1"/>
    <col min="14877" max="14877" width="1.6328125" style="5" customWidth="1"/>
    <col min="14878" max="15104" width="9" style="5"/>
    <col min="15105" max="15105" width="3.6328125" style="5" customWidth="1"/>
    <col min="15106" max="15106" width="4.6328125" style="5" customWidth="1"/>
    <col min="15107" max="15107" width="2.08984375" style="5" customWidth="1"/>
    <col min="15108" max="15125" width="2.90625" style="5" customWidth="1"/>
    <col min="15126" max="15132" width="2.6328125" style="5" customWidth="1"/>
    <col min="15133" max="15133" width="1.6328125" style="5" customWidth="1"/>
    <col min="15134" max="15360" width="9" style="5"/>
    <col min="15361" max="15361" width="3.6328125" style="5" customWidth="1"/>
    <col min="15362" max="15362" width="4.6328125" style="5" customWidth="1"/>
    <col min="15363" max="15363" width="2.08984375" style="5" customWidth="1"/>
    <col min="15364" max="15381" width="2.90625" style="5" customWidth="1"/>
    <col min="15382" max="15388" width="2.6328125" style="5" customWidth="1"/>
    <col min="15389" max="15389" width="1.6328125" style="5" customWidth="1"/>
    <col min="15390" max="15616" width="9" style="5"/>
    <col min="15617" max="15617" width="3.6328125" style="5" customWidth="1"/>
    <col min="15618" max="15618" width="4.6328125" style="5" customWidth="1"/>
    <col min="15619" max="15619" width="2.08984375" style="5" customWidth="1"/>
    <col min="15620" max="15637" width="2.90625" style="5" customWidth="1"/>
    <col min="15638" max="15644" width="2.6328125" style="5" customWidth="1"/>
    <col min="15645" max="15645" width="1.6328125" style="5" customWidth="1"/>
    <col min="15646" max="15872" width="9" style="5"/>
    <col min="15873" max="15873" width="3.6328125" style="5" customWidth="1"/>
    <col min="15874" max="15874" width="4.6328125" style="5" customWidth="1"/>
    <col min="15875" max="15875" width="2.08984375" style="5" customWidth="1"/>
    <col min="15876" max="15893" width="2.90625" style="5" customWidth="1"/>
    <col min="15894" max="15900" width="2.6328125" style="5" customWidth="1"/>
    <col min="15901" max="15901" width="1.6328125" style="5" customWidth="1"/>
    <col min="15902" max="16128" width="9" style="5"/>
    <col min="16129" max="16129" width="3.6328125" style="5" customWidth="1"/>
    <col min="16130" max="16130" width="4.6328125" style="5" customWidth="1"/>
    <col min="16131" max="16131" width="2.08984375" style="5" customWidth="1"/>
    <col min="16132" max="16149" width="2.90625" style="5" customWidth="1"/>
    <col min="16150" max="16156" width="2.6328125" style="5" customWidth="1"/>
    <col min="16157" max="16157" width="1.6328125" style="5" customWidth="1"/>
    <col min="16158" max="16384" width="9" style="5"/>
  </cols>
  <sheetData>
    <row r="1" spans="1:30" ht="22.5" customHeight="1">
      <c r="A1" s="1049" t="s">
        <v>237</v>
      </c>
      <c r="B1" s="1050"/>
      <c r="C1" s="1050"/>
      <c r="D1" s="1050"/>
      <c r="E1" s="1050"/>
      <c r="F1" s="1050"/>
      <c r="G1" s="1050"/>
      <c r="H1" s="1050"/>
      <c r="I1" s="1050"/>
      <c r="J1" s="1050"/>
      <c r="K1" s="1050"/>
      <c r="L1" s="1050"/>
      <c r="M1" s="1051"/>
      <c r="N1" s="79"/>
      <c r="O1" s="79"/>
      <c r="P1" s="79"/>
      <c r="Q1" s="79"/>
      <c r="R1" s="79"/>
      <c r="S1" s="79"/>
      <c r="T1" s="79"/>
      <c r="U1" s="79"/>
      <c r="V1" s="1052" t="s">
        <v>199</v>
      </c>
      <c r="W1" s="1053"/>
      <c r="X1" s="1053"/>
      <c r="Y1" s="1053"/>
      <c r="Z1" s="1053"/>
      <c r="AA1" s="1053"/>
      <c r="AB1" s="1053"/>
      <c r="AC1" s="1054"/>
    </row>
    <row r="2" spans="1:30" ht="31.15" customHeight="1">
      <c r="A2" s="1055" t="s">
        <v>268</v>
      </c>
      <c r="B2" s="1055"/>
      <c r="C2" s="1055"/>
      <c r="D2" s="1055"/>
      <c r="E2" s="1055"/>
      <c r="F2" s="1055"/>
      <c r="G2" s="1055"/>
      <c r="H2" s="1055"/>
      <c r="I2" s="1055"/>
      <c r="J2" s="1055"/>
      <c r="K2" s="1055"/>
      <c r="L2" s="1055"/>
      <c r="M2" s="1055"/>
      <c r="N2" s="1055"/>
      <c r="O2" s="1055"/>
      <c r="P2" s="1055"/>
      <c r="Q2" s="1055"/>
      <c r="R2" s="1055"/>
      <c r="S2" s="1055"/>
      <c r="T2" s="1055"/>
      <c r="U2" s="1055"/>
      <c r="V2" s="1055"/>
      <c r="W2" s="1055"/>
      <c r="X2" s="1055"/>
      <c r="Y2" s="1055"/>
      <c r="Z2" s="1055"/>
      <c r="AA2" s="1055"/>
      <c r="AB2" s="1055"/>
      <c r="AC2" s="1056"/>
    </row>
    <row r="3" spans="1:30" ht="16.899999999999999" customHeight="1">
      <c r="A3" s="307"/>
      <c r="B3" s="694" t="s">
        <v>137</v>
      </c>
      <c r="C3" s="694"/>
      <c r="D3" s="694"/>
      <c r="E3" s="694"/>
      <c r="F3" s="694"/>
      <c r="G3" s="694"/>
      <c r="H3" s="694"/>
      <c r="I3" s="694"/>
      <c r="J3" s="694"/>
      <c r="K3" s="694"/>
      <c r="L3" s="694"/>
      <c r="M3" s="694"/>
      <c r="N3" s="694"/>
      <c r="O3" s="694"/>
      <c r="P3" s="694"/>
      <c r="Q3" s="694"/>
      <c r="R3" s="694"/>
      <c r="S3" s="694"/>
      <c r="T3" s="694"/>
      <c r="U3" s="694"/>
      <c r="V3" s="694"/>
      <c r="W3" s="694"/>
      <c r="X3" s="308"/>
      <c r="Y3" s="308"/>
      <c r="Z3" s="308"/>
      <c r="AA3" s="308"/>
      <c r="AB3" s="309"/>
      <c r="AC3" s="81"/>
    </row>
    <row r="4" spans="1:30" ht="10.15" customHeight="1">
      <c r="A4" s="310"/>
      <c r="B4" s="113"/>
      <c r="C4" s="113"/>
      <c r="D4" s="113"/>
      <c r="E4" s="113"/>
      <c r="F4" s="113"/>
      <c r="G4" s="113"/>
      <c r="H4" s="113"/>
      <c r="I4" s="113"/>
      <c r="J4" s="113"/>
      <c r="K4" s="113"/>
      <c r="L4" s="113"/>
      <c r="M4" s="113"/>
      <c r="N4" s="113"/>
      <c r="O4" s="113"/>
      <c r="P4" s="113"/>
      <c r="Q4" s="113"/>
      <c r="R4" s="113"/>
      <c r="S4" s="113"/>
      <c r="T4" s="113"/>
      <c r="U4" s="113"/>
      <c r="V4" s="113"/>
      <c r="W4" s="311"/>
      <c r="X4" s="311"/>
      <c r="Y4" s="311"/>
      <c r="Z4" s="311"/>
      <c r="AA4" s="311"/>
      <c r="AB4" s="312"/>
      <c r="AC4" s="81"/>
    </row>
    <row r="5" spans="1:30" ht="16.899999999999999" customHeight="1">
      <c r="A5" s="313" t="s">
        <v>157</v>
      </c>
      <c r="B5" s="314" t="s">
        <v>176</v>
      </c>
      <c r="C5" s="81"/>
      <c r="D5" s="314"/>
      <c r="E5" s="315"/>
      <c r="F5" s="315"/>
      <c r="G5" s="315"/>
      <c r="H5" s="315"/>
      <c r="I5" s="316"/>
      <c r="J5" s="314"/>
      <c r="K5" s="81"/>
      <c r="L5" s="81"/>
      <c r="M5" s="314"/>
      <c r="N5" s="314"/>
      <c r="O5" s="314"/>
      <c r="P5" s="314"/>
      <c r="Q5" s="316"/>
      <c r="R5" s="1057"/>
      <c r="S5" s="1057"/>
      <c r="T5" s="1057"/>
      <c r="U5" s="1057"/>
      <c r="V5" s="1057"/>
      <c r="W5" s="1057"/>
      <c r="X5" s="1057"/>
      <c r="Y5" s="1057"/>
      <c r="Z5" s="1057"/>
      <c r="AA5" s="1057"/>
      <c r="AB5" s="317"/>
      <c r="AC5" s="81"/>
    </row>
    <row r="6" spans="1:30" ht="9" customHeight="1">
      <c r="A6" s="313"/>
      <c r="B6" s="318"/>
      <c r="C6" s="318"/>
      <c r="D6" s="318"/>
      <c r="E6" s="318"/>
      <c r="F6" s="318"/>
      <c r="G6" s="318"/>
      <c r="H6" s="318"/>
      <c r="I6" s="314"/>
      <c r="J6" s="314"/>
      <c r="K6" s="81"/>
      <c r="L6" s="314"/>
      <c r="M6" s="314"/>
      <c r="N6" s="316"/>
      <c r="O6" s="316"/>
      <c r="P6" s="314"/>
      <c r="Q6" s="316"/>
      <c r="R6" s="316"/>
      <c r="S6" s="316"/>
      <c r="T6" s="314"/>
      <c r="U6" s="314"/>
      <c r="V6" s="314"/>
      <c r="W6" s="314"/>
      <c r="X6" s="316"/>
      <c r="Y6" s="81"/>
      <c r="Z6" s="81"/>
      <c r="AA6" s="81"/>
      <c r="AB6" s="317"/>
      <c r="AC6" s="81"/>
    </row>
    <row r="7" spans="1:30" ht="16.899999999999999" customHeight="1">
      <c r="A7" s="313"/>
      <c r="B7" s="1057"/>
      <c r="C7" s="1057"/>
      <c r="D7" s="1057"/>
      <c r="E7" s="1057"/>
      <c r="F7" s="1057"/>
      <c r="G7" s="1057"/>
      <c r="H7" s="1057"/>
      <c r="I7" s="316"/>
      <c r="J7" s="1058"/>
      <c r="K7" s="1058"/>
      <c r="L7" s="1058"/>
      <c r="M7" s="1058"/>
      <c r="N7" s="1058"/>
      <c r="O7" s="1058"/>
      <c r="P7" s="1058"/>
      <c r="Q7" s="316"/>
      <c r="R7" s="1042"/>
      <c r="S7" s="1042"/>
      <c r="T7" s="1042"/>
      <c r="U7" s="1042"/>
      <c r="V7" s="1042"/>
      <c r="W7" s="1042"/>
      <c r="X7" s="1042"/>
      <c r="Y7" s="1042"/>
      <c r="Z7" s="1042"/>
      <c r="AA7" s="1042"/>
      <c r="AB7" s="319"/>
      <c r="AC7" s="320"/>
    </row>
    <row r="8" spans="1:30" ht="10.15" customHeight="1">
      <c r="A8" s="313"/>
      <c r="B8" s="81"/>
      <c r="C8" s="81"/>
      <c r="D8" s="81"/>
      <c r="E8" s="81"/>
      <c r="F8" s="81"/>
      <c r="G8" s="81"/>
      <c r="H8" s="81"/>
      <c r="I8" s="316"/>
      <c r="J8" s="81"/>
      <c r="K8" s="81"/>
      <c r="L8" s="81"/>
      <c r="M8" s="81"/>
      <c r="N8" s="81"/>
      <c r="O8" s="81"/>
      <c r="P8" s="81"/>
      <c r="Q8" s="316"/>
      <c r="R8" s="81"/>
      <c r="S8" s="81"/>
      <c r="T8" s="81"/>
      <c r="U8" s="81"/>
      <c r="V8" s="81"/>
      <c r="W8" s="81"/>
      <c r="X8" s="81"/>
      <c r="Y8" s="320"/>
      <c r="Z8" s="320"/>
      <c r="AA8" s="320"/>
      <c r="AB8" s="319"/>
      <c r="AC8" s="320"/>
    </row>
    <row r="9" spans="1:30" ht="22.9" customHeight="1">
      <c r="A9" s="313"/>
      <c r="B9" s="1042"/>
      <c r="C9" s="1042"/>
      <c r="D9" s="1042"/>
      <c r="E9" s="1042"/>
      <c r="F9" s="1042"/>
      <c r="G9" s="1042"/>
      <c r="H9" s="1042"/>
      <c r="I9" s="1042"/>
      <c r="J9" s="1042"/>
      <c r="K9" s="1042"/>
      <c r="L9" s="1042"/>
      <c r="M9" s="1042"/>
      <c r="N9" s="81"/>
      <c r="O9" s="81"/>
      <c r="P9" s="81"/>
      <c r="Q9" s="316"/>
      <c r="R9" s="314"/>
      <c r="S9" s="320"/>
      <c r="T9" s="320"/>
      <c r="U9" s="320"/>
      <c r="V9" s="320"/>
      <c r="W9" s="320"/>
      <c r="X9" s="320"/>
      <c r="Y9" s="320"/>
      <c r="Z9" s="320"/>
      <c r="AA9" s="320"/>
      <c r="AB9" s="319"/>
      <c r="AC9" s="320"/>
    </row>
    <row r="10" spans="1:30" ht="10.9" customHeight="1">
      <c r="A10" s="321"/>
      <c r="B10" s="322"/>
      <c r="C10" s="322"/>
      <c r="D10" s="322"/>
      <c r="E10" s="322"/>
      <c r="F10" s="323"/>
      <c r="G10" s="323"/>
      <c r="H10" s="323"/>
      <c r="I10" s="324"/>
      <c r="J10" s="323"/>
      <c r="K10" s="323"/>
      <c r="L10" s="323"/>
      <c r="M10" s="323"/>
      <c r="N10" s="323"/>
      <c r="O10" s="323"/>
      <c r="P10" s="323"/>
      <c r="Q10" s="325"/>
      <c r="R10" s="325"/>
      <c r="S10" s="325"/>
      <c r="T10" s="325"/>
      <c r="U10" s="325"/>
      <c r="V10" s="325"/>
      <c r="W10" s="114"/>
      <c r="X10" s="325"/>
      <c r="Y10" s="325"/>
      <c r="Z10" s="325"/>
      <c r="AA10" s="325"/>
      <c r="AB10" s="326"/>
      <c r="AC10" s="81"/>
    </row>
    <row r="11" spans="1:30" ht="19.149999999999999" customHeight="1">
      <c r="A11" s="327"/>
      <c r="B11" s="328" t="s">
        <v>139</v>
      </c>
      <c r="C11" s="327"/>
      <c r="D11" s="327"/>
      <c r="E11" s="327"/>
      <c r="F11" s="327"/>
      <c r="G11" s="327"/>
      <c r="H11" s="327"/>
      <c r="I11" s="327"/>
      <c r="J11" s="327"/>
      <c r="K11" s="327"/>
      <c r="L11" s="327"/>
      <c r="M11" s="327"/>
      <c r="N11" s="327"/>
      <c r="O11" s="327"/>
      <c r="P11" s="125"/>
      <c r="Q11" s="125"/>
      <c r="R11" s="125"/>
      <c r="S11" s="125"/>
      <c r="T11" s="125"/>
      <c r="U11" s="125"/>
      <c r="V11" s="125"/>
      <c r="W11" s="125"/>
      <c r="X11" s="125"/>
      <c r="Y11" s="122"/>
      <c r="Z11" s="122"/>
      <c r="AA11" s="122"/>
      <c r="AB11" s="122"/>
      <c r="AC11" s="122"/>
      <c r="AD11" s="5" t="s">
        <v>200</v>
      </c>
    </row>
    <row r="12" spans="1:30" ht="25" customHeight="1">
      <c r="A12" s="1043" t="s">
        <v>201</v>
      </c>
      <c r="B12" s="1044"/>
      <c r="C12" s="1044"/>
      <c r="D12" s="1044"/>
      <c r="E12" s="1044"/>
      <c r="F12" s="1045"/>
      <c r="G12" s="1046" t="s">
        <v>202</v>
      </c>
      <c r="H12" s="1047"/>
      <c r="I12" s="1047"/>
      <c r="J12" s="1047"/>
      <c r="K12" s="1047"/>
      <c r="L12" s="1047"/>
      <c r="M12" s="1047"/>
      <c r="N12" s="1047"/>
      <c r="O12" s="1047"/>
      <c r="P12" s="1047"/>
      <c r="Q12" s="1047"/>
      <c r="R12" s="1047"/>
      <c r="S12" s="1047"/>
      <c r="T12" s="1047"/>
      <c r="U12" s="1047"/>
      <c r="V12" s="1047"/>
      <c r="W12" s="1047"/>
      <c r="X12" s="1047"/>
      <c r="Y12" s="1047"/>
      <c r="Z12" s="1047"/>
      <c r="AA12" s="1047"/>
      <c r="AB12" s="1048"/>
      <c r="AC12" s="79"/>
      <c r="AD12" s="5" t="s">
        <v>10</v>
      </c>
    </row>
    <row r="13" spans="1:30" ht="18" customHeight="1">
      <c r="A13" s="329" t="s">
        <v>203</v>
      </c>
      <c r="B13" s="81"/>
      <c r="C13" s="81"/>
      <c r="D13" s="330"/>
      <c r="E13" s="331" t="s">
        <v>204</v>
      </c>
      <c r="F13" s="332"/>
      <c r="G13" s="333"/>
      <c r="H13" s="334"/>
      <c r="I13" s="334"/>
      <c r="J13" s="334"/>
      <c r="K13" s="335"/>
      <c r="L13" s="332"/>
      <c r="M13" s="332"/>
      <c r="N13" s="332"/>
      <c r="O13" s="332"/>
      <c r="P13" s="332"/>
      <c r="Q13" s="332"/>
      <c r="R13" s="332"/>
      <c r="S13" s="332"/>
      <c r="T13" s="332"/>
      <c r="U13" s="332"/>
      <c r="V13" s="332"/>
      <c r="W13" s="332"/>
      <c r="X13" s="332"/>
      <c r="Y13" s="332"/>
      <c r="Z13" s="336"/>
      <c r="AA13" s="332"/>
      <c r="AB13" s="332"/>
      <c r="AC13" s="79"/>
      <c r="AD13" s="5" t="s">
        <v>11</v>
      </c>
    </row>
    <row r="14" spans="1:30" ht="17.5" customHeight="1">
      <c r="A14" s="1023" t="s">
        <v>163</v>
      </c>
      <c r="B14" s="974" t="s">
        <v>205</v>
      </c>
      <c r="C14" s="975"/>
      <c r="D14" s="975"/>
      <c r="E14" s="975"/>
      <c r="F14" s="975"/>
      <c r="G14" s="974" t="s">
        <v>206</v>
      </c>
      <c r="H14" s="975"/>
      <c r="I14" s="975"/>
      <c r="J14" s="975"/>
      <c r="K14" s="975"/>
      <c r="L14" s="974" t="s">
        <v>207</v>
      </c>
      <c r="M14" s="975"/>
      <c r="N14" s="975"/>
      <c r="O14" s="975"/>
      <c r="P14" s="975"/>
      <c r="Q14" s="975"/>
      <c r="R14" s="975"/>
      <c r="S14" s="975"/>
      <c r="T14" s="975"/>
      <c r="U14" s="975"/>
      <c r="V14" s="975"/>
      <c r="W14" s="975"/>
      <c r="X14" s="975"/>
      <c r="Y14" s="975"/>
      <c r="Z14" s="975"/>
      <c r="AA14" s="975"/>
      <c r="AB14" s="976"/>
      <c r="AC14" s="337"/>
    </row>
    <row r="15" spans="1:30" ht="17.5" customHeight="1">
      <c r="A15" s="977"/>
      <c r="B15" s="977"/>
      <c r="C15" s="978"/>
      <c r="D15" s="978"/>
      <c r="E15" s="978"/>
      <c r="F15" s="978"/>
      <c r="G15" s="977"/>
      <c r="H15" s="978"/>
      <c r="I15" s="978"/>
      <c r="J15" s="978"/>
      <c r="K15" s="978"/>
      <c r="L15" s="977"/>
      <c r="M15" s="978"/>
      <c r="N15" s="978"/>
      <c r="O15" s="978"/>
      <c r="P15" s="978"/>
      <c r="Q15" s="978"/>
      <c r="R15" s="978"/>
      <c r="S15" s="978"/>
      <c r="T15" s="978"/>
      <c r="U15" s="978"/>
      <c r="V15" s="978"/>
      <c r="W15" s="978"/>
      <c r="X15" s="978"/>
      <c r="Y15" s="978"/>
      <c r="Z15" s="978"/>
      <c r="AA15" s="978"/>
      <c r="AB15" s="979"/>
      <c r="AC15" s="337"/>
    </row>
    <row r="16" spans="1:30" ht="18.649999999999999" customHeight="1">
      <c r="A16" s="338">
        <v>1</v>
      </c>
      <c r="B16" s="996"/>
      <c r="C16" s="997"/>
      <c r="D16" s="997"/>
      <c r="E16" s="997"/>
      <c r="F16" s="998"/>
      <c r="G16" s="999">
        <f t="shared" ref="G16:G31" si="0">+Z16</f>
        <v>0</v>
      </c>
      <c r="H16" s="1000"/>
      <c r="I16" s="1000"/>
      <c r="J16" s="1000"/>
      <c r="K16" s="1000"/>
      <c r="L16" s="1001" t="s">
        <v>208</v>
      </c>
      <c r="M16" s="1002"/>
      <c r="N16" s="1003"/>
      <c r="O16" s="1002"/>
      <c r="P16" s="1002"/>
      <c r="Q16" s="1002"/>
      <c r="R16" s="339" t="s">
        <v>190</v>
      </c>
      <c r="S16" s="1004"/>
      <c r="T16" s="1004"/>
      <c r="U16" s="1004"/>
      <c r="V16" s="339" t="s">
        <v>196</v>
      </c>
      <c r="W16" s="1002"/>
      <c r="X16" s="1002"/>
      <c r="Y16" s="339" t="s">
        <v>197</v>
      </c>
      <c r="Z16" s="994">
        <f t="shared" ref="Z16:Z31" si="1">+S16*W16</f>
        <v>0</v>
      </c>
      <c r="AA16" s="994"/>
      <c r="AB16" s="995"/>
      <c r="AC16" s="337"/>
    </row>
    <row r="17" spans="1:29" ht="18.649999999999999" customHeight="1">
      <c r="A17" s="338">
        <v>2</v>
      </c>
      <c r="B17" s="996"/>
      <c r="C17" s="997"/>
      <c r="D17" s="997"/>
      <c r="E17" s="997"/>
      <c r="F17" s="998"/>
      <c r="G17" s="999">
        <f t="shared" si="0"/>
        <v>0</v>
      </c>
      <c r="H17" s="1000"/>
      <c r="I17" s="1000"/>
      <c r="J17" s="1000"/>
      <c r="K17" s="1000"/>
      <c r="L17" s="1001" t="s">
        <v>208</v>
      </c>
      <c r="M17" s="1002"/>
      <c r="N17" s="1003"/>
      <c r="O17" s="1002"/>
      <c r="P17" s="1002"/>
      <c r="Q17" s="1002"/>
      <c r="R17" s="339" t="s">
        <v>209</v>
      </c>
      <c r="S17" s="1004"/>
      <c r="T17" s="1004"/>
      <c r="U17" s="1004"/>
      <c r="V17" s="339" t="s">
        <v>210</v>
      </c>
      <c r="W17" s="1002"/>
      <c r="X17" s="1002"/>
      <c r="Y17" s="339" t="s">
        <v>211</v>
      </c>
      <c r="Z17" s="994">
        <f t="shared" si="1"/>
        <v>0</v>
      </c>
      <c r="AA17" s="994"/>
      <c r="AB17" s="995"/>
      <c r="AC17" s="337"/>
    </row>
    <row r="18" spans="1:29" ht="18.649999999999999" customHeight="1">
      <c r="A18" s="338">
        <v>3</v>
      </c>
      <c r="B18" s="996"/>
      <c r="C18" s="997"/>
      <c r="D18" s="997"/>
      <c r="E18" s="997"/>
      <c r="F18" s="998"/>
      <c r="G18" s="999">
        <f t="shared" si="0"/>
        <v>0</v>
      </c>
      <c r="H18" s="1000"/>
      <c r="I18" s="1000"/>
      <c r="J18" s="1000"/>
      <c r="K18" s="1000"/>
      <c r="L18" s="1001" t="s">
        <v>208</v>
      </c>
      <c r="M18" s="1002"/>
      <c r="N18" s="1003"/>
      <c r="O18" s="1002"/>
      <c r="P18" s="1002"/>
      <c r="Q18" s="1002"/>
      <c r="R18" s="339" t="s">
        <v>209</v>
      </c>
      <c r="S18" s="1004"/>
      <c r="T18" s="1004"/>
      <c r="U18" s="1004"/>
      <c r="V18" s="339" t="s">
        <v>210</v>
      </c>
      <c r="W18" s="1002"/>
      <c r="X18" s="1002"/>
      <c r="Y18" s="339" t="s">
        <v>211</v>
      </c>
      <c r="Z18" s="994">
        <f t="shared" si="1"/>
        <v>0</v>
      </c>
      <c r="AA18" s="994"/>
      <c r="AB18" s="995"/>
      <c r="AC18" s="337"/>
    </row>
    <row r="19" spans="1:29" ht="18.649999999999999" customHeight="1">
      <c r="A19" s="338">
        <v>4</v>
      </c>
      <c r="B19" s="996"/>
      <c r="C19" s="997"/>
      <c r="D19" s="997"/>
      <c r="E19" s="997"/>
      <c r="F19" s="998"/>
      <c r="G19" s="999">
        <f t="shared" si="0"/>
        <v>0</v>
      </c>
      <c r="H19" s="1000"/>
      <c r="I19" s="1000"/>
      <c r="J19" s="1000"/>
      <c r="K19" s="1000"/>
      <c r="L19" s="1001" t="s">
        <v>208</v>
      </c>
      <c r="M19" s="1002"/>
      <c r="N19" s="1003"/>
      <c r="O19" s="1002"/>
      <c r="P19" s="1002"/>
      <c r="Q19" s="1002"/>
      <c r="R19" s="339" t="s">
        <v>209</v>
      </c>
      <c r="S19" s="1004"/>
      <c r="T19" s="1004"/>
      <c r="U19" s="1004"/>
      <c r="V19" s="339" t="s">
        <v>210</v>
      </c>
      <c r="W19" s="1002"/>
      <c r="X19" s="1002"/>
      <c r="Y19" s="339" t="s">
        <v>211</v>
      </c>
      <c r="Z19" s="994">
        <f t="shared" si="1"/>
        <v>0</v>
      </c>
      <c r="AA19" s="994"/>
      <c r="AB19" s="995"/>
      <c r="AC19" s="337"/>
    </row>
    <row r="20" spans="1:29" ht="18.649999999999999" customHeight="1">
      <c r="A20" s="338">
        <v>5</v>
      </c>
      <c r="B20" s="996"/>
      <c r="C20" s="997"/>
      <c r="D20" s="997"/>
      <c r="E20" s="997"/>
      <c r="F20" s="998"/>
      <c r="G20" s="999">
        <f t="shared" si="0"/>
        <v>0</v>
      </c>
      <c r="H20" s="1000"/>
      <c r="I20" s="1000"/>
      <c r="J20" s="1000"/>
      <c r="K20" s="1000"/>
      <c r="L20" s="1001" t="s">
        <v>208</v>
      </c>
      <c r="M20" s="1002"/>
      <c r="N20" s="1003"/>
      <c r="O20" s="1002"/>
      <c r="P20" s="1002"/>
      <c r="Q20" s="1002"/>
      <c r="R20" s="339" t="s">
        <v>209</v>
      </c>
      <c r="S20" s="1004"/>
      <c r="T20" s="1004"/>
      <c r="U20" s="1004"/>
      <c r="V20" s="339" t="s">
        <v>210</v>
      </c>
      <c r="W20" s="1002"/>
      <c r="X20" s="1002"/>
      <c r="Y20" s="339" t="s">
        <v>211</v>
      </c>
      <c r="Z20" s="994">
        <f t="shared" si="1"/>
        <v>0</v>
      </c>
      <c r="AA20" s="994"/>
      <c r="AB20" s="995"/>
      <c r="AC20" s="337"/>
    </row>
    <row r="21" spans="1:29" ht="16" customHeight="1">
      <c r="A21" s="974" t="s">
        <v>212</v>
      </c>
      <c r="B21" s="975"/>
      <c r="C21" s="975"/>
      <c r="D21" s="975"/>
      <c r="E21" s="975"/>
      <c r="F21" s="976"/>
      <c r="G21" s="980">
        <f>SUM(G16:K20)</f>
        <v>0</v>
      </c>
      <c r="H21" s="981"/>
      <c r="I21" s="981"/>
      <c r="J21" s="981"/>
      <c r="K21" s="982"/>
      <c r="L21" s="986"/>
      <c r="M21" s="987"/>
      <c r="N21" s="987"/>
      <c r="O21" s="987"/>
      <c r="P21" s="987"/>
      <c r="Q21" s="987"/>
      <c r="R21" s="987"/>
      <c r="S21" s="987"/>
      <c r="T21" s="987"/>
      <c r="U21" s="987"/>
      <c r="V21" s="987"/>
      <c r="W21" s="987"/>
      <c r="X21" s="987"/>
      <c r="Y21" s="987"/>
      <c r="Z21" s="987"/>
      <c r="AA21" s="987"/>
      <c r="AB21" s="988"/>
      <c r="AC21" s="340"/>
    </row>
    <row r="22" spans="1:29" ht="25" customHeight="1">
      <c r="A22" s="977"/>
      <c r="B22" s="978"/>
      <c r="C22" s="978"/>
      <c r="D22" s="978"/>
      <c r="E22" s="978"/>
      <c r="F22" s="979"/>
      <c r="G22" s="983"/>
      <c r="H22" s="984"/>
      <c r="I22" s="984"/>
      <c r="J22" s="984"/>
      <c r="K22" s="985"/>
      <c r="L22" s="989"/>
      <c r="M22" s="990"/>
      <c r="N22" s="990"/>
      <c r="O22" s="990"/>
      <c r="P22" s="990"/>
      <c r="Q22" s="990"/>
      <c r="R22" s="990"/>
      <c r="S22" s="990"/>
      <c r="T22" s="990"/>
      <c r="U22" s="990"/>
      <c r="V22" s="990"/>
      <c r="W22" s="990"/>
      <c r="X22" s="990"/>
      <c r="Y22" s="990"/>
      <c r="Z22" s="990"/>
      <c r="AA22" s="990"/>
      <c r="AB22" s="991"/>
      <c r="AC22" s="340"/>
    </row>
    <row r="23" spans="1:29" ht="25" customHeight="1">
      <c r="A23" s="1033" t="s">
        <v>213</v>
      </c>
      <c r="B23" s="1034"/>
      <c r="C23" s="1034"/>
      <c r="D23" s="1034"/>
      <c r="E23" s="1035"/>
      <c r="F23" s="1036" t="s">
        <v>214</v>
      </c>
      <c r="G23" s="1037"/>
      <c r="H23" s="1037"/>
      <c r="I23" s="1037"/>
      <c r="J23" s="1037"/>
      <c r="K23" s="1037"/>
      <c r="L23" s="1037"/>
      <c r="M23" s="1037"/>
      <c r="N23" s="1037"/>
      <c r="O23" s="1037"/>
      <c r="P23" s="1037"/>
      <c r="Q23" s="1037"/>
      <c r="R23" s="1037"/>
      <c r="S23" s="1037"/>
      <c r="T23" s="1037"/>
      <c r="U23" s="1037"/>
      <c r="V23" s="1037"/>
      <c r="W23" s="1037"/>
      <c r="X23" s="1037"/>
      <c r="Y23" s="1037"/>
      <c r="Z23" s="1037"/>
      <c r="AA23" s="1037"/>
      <c r="AB23" s="1038"/>
      <c r="AC23" s="79"/>
    </row>
    <row r="24" spans="1:29" ht="19.149999999999999" customHeight="1">
      <c r="A24" s="329" t="s">
        <v>203</v>
      </c>
      <c r="B24" s="81"/>
      <c r="C24" s="81"/>
      <c r="D24" s="330"/>
      <c r="E24" s="332"/>
      <c r="F24" s="1039"/>
      <c r="G24" s="1040"/>
      <c r="H24" s="1040"/>
      <c r="I24" s="1040"/>
      <c r="J24" s="1040"/>
      <c r="K24" s="1040"/>
      <c r="L24" s="1040"/>
      <c r="M24" s="1040"/>
      <c r="N24" s="1040"/>
      <c r="O24" s="1040"/>
      <c r="P24" s="1040"/>
      <c r="Q24" s="1040"/>
      <c r="R24" s="1040"/>
      <c r="S24" s="1040"/>
      <c r="T24" s="1040"/>
      <c r="U24" s="1040"/>
      <c r="V24" s="1040"/>
      <c r="W24" s="1040"/>
      <c r="X24" s="1040"/>
      <c r="Y24" s="1040"/>
      <c r="Z24" s="1040"/>
      <c r="AA24" s="1040"/>
      <c r="AB24" s="1041"/>
      <c r="AC24" s="79"/>
    </row>
    <row r="25" spans="1:29" ht="21.65" customHeight="1">
      <c r="A25" s="701" t="s">
        <v>163</v>
      </c>
      <c r="B25" s="1007" t="s">
        <v>205</v>
      </c>
      <c r="C25" s="702"/>
      <c r="D25" s="702"/>
      <c r="E25" s="702"/>
      <c r="F25" s="702"/>
      <c r="G25" s="1007" t="s">
        <v>206</v>
      </c>
      <c r="H25" s="702"/>
      <c r="I25" s="702"/>
      <c r="J25" s="702"/>
      <c r="K25" s="702"/>
      <c r="L25" s="1007" t="s">
        <v>207</v>
      </c>
      <c r="M25" s="702"/>
      <c r="N25" s="702"/>
      <c r="O25" s="702"/>
      <c r="P25" s="702"/>
      <c r="Q25" s="702"/>
      <c r="R25" s="702"/>
      <c r="S25" s="702"/>
      <c r="T25" s="702"/>
      <c r="U25" s="702"/>
      <c r="V25" s="702"/>
      <c r="W25" s="702"/>
      <c r="X25" s="702"/>
      <c r="Y25" s="702"/>
      <c r="Z25" s="702"/>
      <c r="AA25" s="702"/>
      <c r="AB25" s="703"/>
      <c r="AC25" s="337"/>
    </row>
    <row r="26" spans="1:29" ht="21.65" customHeight="1">
      <c r="A26" s="704"/>
      <c r="B26" s="704"/>
      <c r="C26" s="705"/>
      <c r="D26" s="705"/>
      <c r="E26" s="705"/>
      <c r="F26" s="705"/>
      <c r="G26" s="704"/>
      <c r="H26" s="705"/>
      <c r="I26" s="705"/>
      <c r="J26" s="705"/>
      <c r="K26" s="705"/>
      <c r="L26" s="704"/>
      <c r="M26" s="705"/>
      <c r="N26" s="705"/>
      <c r="O26" s="705"/>
      <c r="P26" s="705"/>
      <c r="Q26" s="705"/>
      <c r="R26" s="705"/>
      <c r="S26" s="705"/>
      <c r="T26" s="705"/>
      <c r="U26" s="705"/>
      <c r="V26" s="705"/>
      <c r="W26" s="705"/>
      <c r="X26" s="705"/>
      <c r="Y26" s="705"/>
      <c r="Z26" s="705"/>
      <c r="AA26" s="705"/>
      <c r="AB26" s="706"/>
      <c r="AC26" s="337"/>
    </row>
    <row r="27" spans="1:29" ht="21.65" customHeight="1">
      <c r="A27" s="77">
        <v>1</v>
      </c>
      <c r="B27" s="1024"/>
      <c r="C27" s="1025"/>
      <c r="D27" s="1025"/>
      <c r="E27" s="1025"/>
      <c r="F27" s="1026"/>
      <c r="G27" s="1027">
        <f>+Z27</f>
        <v>0</v>
      </c>
      <c r="H27" s="1028"/>
      <c r="I27" s="1028"/>
      <c r="J27" s="1028"/>
      <c r="K27" s="1028"/>
      <c r="L27" s="1029" t="s">
        <v>208</v>
      </c>
      <c r="M27" s="1030"/>
      <c r="N27" s="1031"/>
      <c r="O27" s="1030"/>
      <c r="P27" s="1030"/>
      <c r="Q27" s="1030"/>
      <c r="R27" s="341" t="s">
        <v>209</v>
      </c>
      <c r="S27" s="1032"/>
      <c r="T27" s="1032"/>
      <c r="U27" s="1032"/>
      <c r="V27" s="341" t="s">
        <v>210</v>
      </c>
      <c r="W27" s="1030"/>
      <c r="X27" s="1030"/>
      <c r="Y27" s="341" t="s">
        <v>211</v>
      </c>
      <c r="Z27" s="1005">
        <f>+S27*W27</f>
        <v>0</v>
      </c>
      <c r="AA27" s="1005"/>
      <c r="AB27" s="1006"/>
      <c r="AC27" s="337"/>
    </row>
    <row r="28" spans="1:29" ht="21.65" customHeight="1">
      <c r="A28" s="77">
        <v>2</v>
      </c>
      <c r="B28" s="1024"/>
      <c r="C28" s="1025"/>
      <c r="D28" s="1025"/>
      <c r="E28" s="1025"/>
      <c r="F28" s="1026"/>
      <c r="G28" s="1027">
        <f>+Z28</f>
        <v>0</v>
      </c>
      <c r="H28" s="1028"/>
      <c r="I28" s="1028"/>
      <c r="J28" s="1028"/>
      <c r="K28" s="1028"/>
      <c r="L28" s="1029" t="s">
        <v>208</v>
      </c>
      <c r="M28" s="1030"/>
      <c r="N28" s="1031"/>
      <c r="O28" s="1030"/>
      <c r="P28" s="1030"/>
      <c r="Q28" s="1030"/>
      <c r="R28" s="341" t="s">
        <v>209</v>
      </c>
      <c r="S28" s="1032"/>
      <c r="T28" s="1032"/>
      <c r="U28" s="1032"/>
      <c r="V28" s="341" t="s">
        <v>210</v>
      </c>
      <c r="W28" s="1030"/>
      <c r="X28" s="1030"/>
      <c r="Y28" s="341" t="s">
        <v>211</v>
      </c>
      <c r="Z28" s="1005">
        <f>+S28*W28</f>
        <v>0</v>
      </c>
      <c r="AA28" s="1005"/>
      <c r="AB28" s="1006"/>
      <c r="AC28" s="337"/>
    </row>
    <row r="29" spans="1:29" ht="21.65" customHeight="1">
      <c r="A29" s="77">
        <v>3</v>
      </c>
      <c r="B29" s="1024"/>
      <c r="C29" s="1025"/>
      <c r="D29" s="1025"/>
      <c r="E29" s="1025"/>
      <c r="F29" s="1026"/>
      <c r="G29" s="1027">
        <f t="shared" si="0"/>
        <v>0</v>
      </c>
      <c r="H29" s="1028"/>
      <c r="I29" s="1028"/>
      <c r="J29" s="1028"/>
      <c r="K29" s="1028"/>
      <c r="L29" s="1029" t="s">
        <v>208</v>
      </c>
      <c r="M29" s="1030"/>
      <c r="N29" s="1031"/>
      <c r="O29" s="1030"/>
      <c r="P29" s="1030"/>
      <c r="Q29" s="1030"/>
      <c r="R29" s="341" t="s">
        <v>209</v>
      </c>
      <c r="S29" s="1032"/>
      <c r="T29" s="1032"/>
      <c r="U29" s="1032"/>
      <c r="V29" s="341" t="s">
        <v>210</v>
      </c>
      <c r="W29" s="1030"/>
      <c r="X29" s="1030"/>
      <c r="Y29" s="341" t="s">
        <v>211</v>
      </c>
      <c r="Z29" s="1005">
        <f t="shared" si="1"/>
        <v>0</v>
      </c>
      <c r="AA29" s="1005"/>
      <c r="AB29" s="1006"/>
      <c r="AC29" s="337"/>
    </row>
    <row r="30" spans="1:29" ht="21.65" customHeight="1">
      <c r="A30" s="77">
        <v>4</v>
      </c>
      <c r="B30" s="1024"/>
      <c r="C30" s="1025"/>
      <c r="D30" s="1025"/>
      <c r="E30" s="1025"/>
      <c r="F30" s="1026"/>
      <c r="G30" s="1027">
        <f t="shared" si="0"/>
        <v>0</v>
      </c>
      <c r="H30" s="1028"/>
      <c r="I30" s="1028"/>
      <c r="J30" s="1028"/>
      <c r="K30" s="1028"/>
      <c r="L30" s="1029" t="s">
        <v>208</v>
      </c>
      <c r="M30" s="1030"/>
      <c r="N30" s="1031"/>
      <c r="O30" s="1030"/>
      <c r="P30" s="1030"/>
      <c r="Q30" s="1030"/>
      <c r="R30" s="341" t="s">
        <v>209</v>
      </c>
      <c r="S30" s="1032"/>
      <c r="T30" s="1032"/>
      <c r="U30" s="1032"/>
      <c r="V30" s="341" t="s">
        <v>210</v>
      </c>
      <c r="W30" s="1030"/>
      <c r="X30" s="1030"/>
      <c r="Y30" s="341" t="s">
        <v>211</v>
      </c>
      <c r="Z30" s="1005">
        <f t="shared" si="1"/>
        <v>0</v>
      </c>
      <c r="AA30" s="1005"/>
      <c r="AB30" s="1006"/>
      <c r="AC30" s="337"/>
    </row>
    <row r="31" spans="1:29" ht="21.65" customHeight="1">
      <c r="A31" s="77">
        <v>5</v>
      </c>
      <c r="B31" s="1024"/>
      <c r="C31" s="1025"/>
      <c r="D31" s="1025"/>
      <c r="E31" s="1025"/>
      <c r="F31" s="1026"/>
      <c r="G31" s="1027">
        <f t="shared" si="0"/>
        <v>0</v>
      </c>
      <c r="H31" s="1028"/>
      <c r="I31" s="1028"/>
      <c r="J31" s="1028"/>
      <c r="K31" s="1028"/>
      <c r="L31" s="1029" t="s">
        <v>208</v>
      </c>
      <c r="M31" s="1030"/>
      <c r="N31" s="1031"/>
      <c r="O31" s="1030"/>
      <c r="P31" s="1030"/>
      <c r="Q31" s="1030"/>
      <c r="R31" s="341" t="s">
        <v>209</v>
      </c>
      <c r="S31" s="1032"/>
      <c r="T31" s="1032"/>
      <c r="U31" s="1032"/>
      <c r="V31" s="341" t="s">
        <v>210</v>
      </c>
      <c r="W31" s="1030"/>
      <c r="X31" s="1030"/>
      <c r="Y31" s="341" t="s">
        <v>211</v>
      </c>
      <c r="Z31" s="1005">
        <f t="shared" si="1"/>
        <v>0</v>
      </c>
      <c r="AA31" s="1005"/>
      <c r="AB31" s="1006"/>
      <c r="AC31" s="337"/>
    </row>
    <row r="32" spans="1:29">
      <c r="A32" s="1007" t="s">
        <v>212</v>
      </c>
      <c r="B32" s="702"/>
      <c r="C32" s="702"/>
      <c r="D32" s="702"/>
      <c r="E32" s="702"/>
      <c r="F32" s="703"/>
      <c r="G32" s="1008">
        <f>SUM(G27:K31)</f>
        <v>0</v>
      </c>
      <c r="H32" s="1009"/>
      <c r="I32" s="1009"/>
      <c r="J32" s="1009"/>
      <c r="K32" s="1010"/>
      <c r="L32" s="1014"/>
      <c r="M32" s="1015"/>
      <c r="N32" s="1015"/>
      <c r="O32" s="1015"/>
      <c r="P32" s="1015"/>
      <c r="Q32" s="1015"/>
      <c r="R32" s="1015"/>
      <c r="S32" s="1015"/>
      <c r="T32" s="1015"/>
      <c r="U32" s="1015"/>
      <c r="V32" s="1015"/>
      <c r="W32" s="1015"/>
      <c r="X32" s="1015"/>
      <c r="Y32" s="1015"/>
      <c r="Z32" s="1015"/>
      <c r="AA32" s="1015"/>
      <c r="AB32" s="1016"/>
      <c r="AC32" s="340"/>
    </row>
    <row r="33" spans="1:29">
      <c r="A33" s="704"/>
      <c r="B33" s="705"/>
      <c r="C33" s="705"/>
      <c r="D33" s="705"/>
      <c r="E33" s="705"/>
      <c r="F33" s="706"/>
      <c r="G33" s="1011"/>
      <c r="H33" s="1012"/>
      <c r="I33" s="1012"/>
      <c r="J33" s="1012"/>
      <c r="K33" s="1013"/>
      <c r="L33" s="1017"/>
      <c r="M33" s="1018"/>
      <c r="N33" s="1018"/>
      <c r="O33" s="1018"/>
      <c r="P33" s="1018"/>
      <c r="Q33" s="1018"/>
      <c r="R33" s="1018"/>
      <c r="S33" s="1018"/>
      <c r="T33" s="1018"/>
      <c r="U33" s="1018"/>
      <c r="V33" s="1018"/>
      <c r="W33" s="1018"/>
      <c r="X33" s="1018"/>
      <c r="Y33" s="1018"/>
      <c r="Z33" s="1018"/>
      <c r="AA33" s="1018"/>
      <c r="AB33" s="1019"/>
      <c r="AC33" s="340"/>
    </row>
    <row r="34" spans="1:29">
      <c r="A34" s="342"/>
      <c r="B34" s="342"/>
      <c r="C34" s="78"/>
      <c r="D34" s="342"/>
      <c r="E34" s="342"/>
      <c r="F34" s="342"/>
      <c r="G34" s="342"/>
      <c r="H34" s="342"/>
      <c r="I34" s="342"/>
      <c r="J34" s="342"/>
      <c r="K34" s="342"/>
      <c r="L34" s="342"/>
      <c r="M34" s="342"/>
      <c r="N34" s="342"/>
      <c r="O34" s="342"/>
      <c r="P34" s="342"/>
      <c r="Q34" s="342"/>
      <c r="R34" s="342"/>
      <c r="S34" s="342"/>
      <c r="T34" s="342"/>
      <c r="U34" s="342"/>
      <c r="V34" s="342"/>
      <c r="W34" s="342"/>
      <c r="X34" s="342"/>
      <c r="Y34" s="342"/>
      <c r="Z34" s="342"/>
      <c r="AA34" s="342"/>
      <c r="AB34" s="343"/>
      <c r="AC34" s="78"/>
    </row>
    <row r="35" spans="1:29" ht="16.5">
      <c r="A35" s="344" t="s">
        <v>215</v>
      </c>
      <c r="B35" s="345"/>
      <c r="C35" s="78"/>
      <c r="D35" s="342"/>
      <c r="E35" s="342"/>
      <c r="F35" s="342"/>
      <c r="G35" s="331" t="s">
        <v>204</v>
      </c>
      <c r="H35" s="342"/>
      <c r="I35" s="342"/>
      <c r="J35" s="342"/>
      <c r="K35" s="342"/>
      <c r="L35" s="342"/>
      <c r="M35" s="342"/>
      <c r="N35" s="342"/>
      <c r="O35" s="79"/>
      <c r="P35" s="78"/>
      <c r="Q35" s="79"/>
      <c r="R35" s="79"/>
      <c r="S35" s="79"/>
      <c r="T35" s="78"/>
      <c r="U35" s="78"/>
      <c r="V35" s="78"/>
      <c r="W35" s="79"/>
      <c r="X35" s="79"/>
      <c r="Y35" s="79"/>
      <c r="Z35" s="79"/>
      <c r="AA35" s="79"/>
      <c r="AB35" s="79"/>
      <c r="AC35" s="79"/>
    </row>
    <row r="36" spans="1:29">
      <c r="A36" s="329" t="s">
        <v>203</v>
      </c>
      <c r="B36" s="81"/>
      <c r="C36" s="81"/>
      <c r="D36" s="330"/>
      <c r="E36" s="332"/>
      <c r="F36" s="332"/>
      <c r="G36" s="1020"/>
      <c r="H36" s="1021"/>
      <c r="I36" s="1021"/>
      <c r="J36" s="1021"/>
      <c r="K36" s="1022"/>
      <c r="L36" s="332"/>
      <c r="M36" s="332"/>
      <c r="N36" s="332"/>
      <c r="O36" s="332"/>
      <c r="P36" s="332"/>
      <c r="Q36" s="332"/>
      <c r="R36" s="332"/>
      <c r="S36" s="332"/>
      <c r="T36" s="332"/>
      <c r="U36" s="332"/>
      <c r="V36" s="332"/>
      <c r="W36" s="332"/>
      <c r="X36" s="332"/>
      <c r="Y36" s="332"/>
      <c r="Z36" s="336"/>
      <c r="AA36" s="332"/>
      <c r="AB36" s="332"/>
      <c r="AC36" s="79"/>
    </row>
    <row r="37" spans="1:29">
      <c r="A37" s="1023" t="s">
        <v>163</v>
      </c>
      <c r="B37" s="974" t="s">
        <v>205</v>
      </c>
      <c r="C37" s="975"/>
      <c r="D37" s="975"/>
      <c r="E37" s="975"/>
      <c r="F37" s="975"/>
      <c r="G37" s="974" t="s">
        <v>206</v>
      </c>
      <c r="H37" s="975"/>
      <c r="I37" s="975"/>
      <c r="J37" s="975"/>
      <c r="K37" s="975"/>
      <c r="L37" s="974" t="s">
        <v>207</v>
      </c>
      <c r="M37" s="975"/>
      <c r="N37" s="975"/>
      <c r="O37" s="975"/>
      <c r="P37" s="975"/>
      <c r="Q37" s="975"/>
      <c r="R37" s="975"/>
      <c r="S37" s="975"/>
      <c r="T37" s="975"/>
      <c r="U37" s="975"/>
      <c r="V37" s="975"/>
      <c r="W37" s="975"/>
      <c r="X37" s="975"/>
      <c r="Y37" s="975"/>
      <c r="Z37" s="975"/>
      <c r="AA37" s="975"/>
      <c r="AB37" s="976"/>
      <c r="AC37" s="337"/>
    </row>
    <row r="38" spans="1:29">
      <c r="A38" s="977"/>
      <c r="B38" s="977"/>
      <c r="C38" s="978"/>
      <c r="D38" s="978"/>
      <c r="E38" s="978"/>
      <c r="F38" s="978"/>
      <c r="G38" s="977"/>
      <c r="H38" s="978"/>
      <c r="I38" s="978"/>
      <c r="J38" s="978"/>
      <c r="K38" s="978"/>
      <c r="L38" s="977"/>
      <c r="M38" s="978"/>
      <c r="N38" s="978"/>
      <c r="O38" s="978"/>
      <c r="P38" s="978"/>
      <c r="Q38" s="978"/>
      <c r="R38" s="978"/>
      <c r="S38" s="978"/>
      <c r="T38" s="978"/>
      <c r="U38" s="978"/>
      <c r="V38" s="978"/>
      <c r="W38" s="978"/>
      <c r="X38" s="978"/>
      <c r="Y38" s="978"/>
      <c r="Z38" s="978"/>
      <c r="AA38" s="978"/>
      <c r="AB38" s="979"/>
      <c r="AC38" s="337"/>
    </row>
    <row r="39" spans="1:29" ht="18" customHeight="1">
      <c r="A39" s="338">
        <v>1</v>
      </c>
      <c r="B39" s="996"/>
      <c r="C39" s="997"/>
      <c r="D39" s="997"/>
      <c r="E39" s="997"/>
      <c r="F39" s="998"/>
      <c r="G39" s="999">
        <f>+Z39</f>
        <v>0</v>
      </c>
      <c r="H39" s="1000"/>
      <c r="I39" s="1000"/>
      <c r="J39" s="1000"/>
      <c r="K39" s="1000"/>
      <c r="L39" s="1001" t="s">
        <v>208</v>
      </c>
      <c r="M39" s="1002"/>
      <c r="N39" s="1003"/>
      <c r="O39" s="1002"/>
      <c r="P39" s="1002"/>
      <c r="Q39" s="1002"/>
      <c r="R39" s="339" t="s">
        <v>190</v>
      </c>
      <c r="S39" s="1004"/>
      <c r="T39" s="1004"/>
      <c r="U39" s="1004"/>
      <c r="V39" s="339" t="s">
        <v>196</v>
      </c>
      <c r="W39" s="1002"/>
      <c r="X39" s="1002"/>
      <c r="Y39" s="339" t="s">
        <v>197</v>
      </c>
      <c r="Z39" s="994">
        <f>+S39*W39</f>
        <v>0</v>
      </c>
      <c r="AA39" s="994"/>
      <c r="AB39" s="995"/>
      <c r="AC39" s="337"/>
    </row>
    <row r="40" spans="1:29" ht="18" customHeight="1">
      <c r="A40" s="338">
        <v>2</v>
      </c>
      <c r="B40" s="996"/>
      <c r="C40" s="997"/>
      <c r="D40" s="997"/>
      <c r="E40" s="997"/>
      <c r="F40" s="998"/>
      <c r="G40" s="999">
        <f>+Z40</f>
        <v>0</v>
      </c>
      <c r="H40" s="1000"/>
      <c r="I40" s="1000"/>
      <c r="J40" s="1000"/>
      <c r="K40" s="1000"/>
      <c r="L40" s="1001" t="s">
        <v>208</v>
      </c>
      <c r="M40" s="1002"/>
      <c r="N40" s="1003"/>
      <c r="O40" s="1002"/>
      <c r="P40" s="1002"/>
      <c r="Q40" s="1002"/>
      <c r="R40" s="339" t="s">
        <v>209</v>
      </c>
      <c r="S40" s="1004"/>
      <c r="T40" s="1004"/>
      <c r="U40" s="1004"/>
      <c r="V40" s="339" t="s">
        <v>210</v>
      </c>
      <c r="W40" s="1002"/>
      <c r="X40" s="1002"/>
      <c r="Y40" s="339" t="s">
        <v>211</v>
      </c>
      <c r="Z40" s="994">
        <f>+S40*W40</f>
        <v>0</v>
      </c>
      <c r="AA40" s="994"/>
      <c r="AB40" s="995"/>
      <c r="AC40" s="337"/>
    </row>
    <row r="41" spans="1:29" ht="18" customHeight="1">
      <c r="A41" s="338">
        <v>3</v>
      </c>
      <c r="B41" s="996"/>
      <c r="C41" s="997"/>
      <c r="D41" s="997"/>
      <c r="E41" s="997"/>
      <c r="F41" s="998"/>
      <c r="G41" s="999">
        <f>+Z41</f>
        <v>0</v>
      </c>
      <c r="H41" s="1000"/>
      <c r="I41" s="1000"/>
      <c r="J41" s="1000"/>
      <c r="K41" s="1000"/>
      <c r="L41" s="1001" t="s">
        <v>208</v>
      </c>
      <c r="M41" s="1002"/>
      <c r="N41" s="1003"/>
      <c r="O41" s="1002"/>
      <c r="P41" s="1002"/>
      <c r="Q41" s="1002"/>
      <c r="R41" s="339" t="s">
        <v>209</v>
      </c>
      <c r="S41" s="1004"/>
      <c r="T41" s="1004"/>
      <c r="U41" s="1004"/>
      <c r="V41" s="339" t="s">
        <v>210</v>
      </c>
      <c r="W41" s="1002"/>
      <c r="X41" s="1002"/>
      <c r="Y41" s="339" t="s">
        <v>211</v>
      </c>
      <c r="Z41" s="994">
        <f>+S41*W41</f>
        <v>0</v>
      </c>
      <c r="AA41" s="994"/>
      <c r="AB41" s="995"/>
      <c r="AC41" s="337"/>
    </row>
    <row r="42" spans="1:29" ht="18" customHeight="1">
      <c r="A42" s="338">
        <v>4</v>
      </c>
      <c r="B42" s="996"/>
      <c r="C42" s="997"/>
      <c r="D42" s="997"/>
      <c r="E42" s="997"/>
      <c r="F42" s="998"/>
      <c r="G42" s="999">
        <f>+Z42</f>
        <v>0</v>
      </c>
      <c r="H42" s="1000"/>
      <c r="I42" s="1000"/>
      <c r="J42" s="1000"/>
      <c r="K42" s="1000"/>
      <c r="L42" s="1001" t="s">
        <v>208</v>
      </c>
      <c r="M42" s="1002"/>
      <c r="N42" s="1003"/>
      <c r="O42" s="1002"/>
      <c r="P42" s="1002"/>
      <c r="Q42" s="1002"/>
      <c r="R42" s="339" t="s">
        <v>209</v>
      </c>
      <c r="S42" s="1004"/>
      <c r="T42" s="1004"/>
      <c r="U42" s="1004"/>
      <c r="V42" s="339" t="s">
        <v>210</v>
      </c>
      <c r="W42" s="1002"/>
      <c r="X42" s="1002"/>
      <c r="Y42" s="339" t="s">
        <v>211</v>
      </c>
      <c r="Z42" s="994">
        <f>+S42*W42</f>
        <v>0</v>
      </c>
      <c r="AA42" s="994"/>
      <c r="AB42" s="995"/>
      <c r="AC42" s="337"/>
    </row>
    <row r="43" spans="1:29">
      <c r="A43" s="974" t="s">
        <v>212</v>
      </c>
      <c r="B43" s="975"/>
      <c r="C43" s="975"/>
      <c r="D43" s="975"/>
      <c r="E43" s="975"/>
      <c r="F43" s="976"/>
      <c r="G43" s="980">
        <f>SUM(G39:K42)</f>
        <v>0</v>
      </c>
      <c r="H43" s="981"/>
      <c r="I43" s="981"/>
      <c r="J43" s="981"/>
      <c r="K43" s="982"/>
      <c r="L43" s="986"/>
      <c r="M43" s="987"/>
      <c r="N43" s="987"/>
      <c r="O43" s="987"/>
      <c r="P43" s="987"/>
      <c r="Q43" s="987"/>
      <c r="R43" s="987"/>
      <c r="S43" s="987"/>
      <c r="T43" s="987"/>
      <c r="U43" s="987"/>
      <c r="V43" s="987"/>
      <c r="W43" s="987"/>
      <c r="X43" s="987"/>
      <c r="Y43" s="987"/>
      <c r="Z43" s="987"/>
      <c r="AA43" s="987"/>
      <c r="AB43" s="988"/>
      <c r="AC43" s="340"/>
    </row>
    <row r="44" spans="1:29">
      <c r="A44" s="977"/>
      <c r="B44" s="978"/>
      <c r="C44" s="978"/>
      <c r="D44" s="978"/>
      <c r="E44" s="978"/>
      <c r="F44" s="979"/>
      <c r="G44" s="983"/>
      <c r="H44" s="984"/>
      <c r="I44" s="984"/>
      <c r="J44" s="984"/>
      <c r="K44" s="985"/>
      <c r="L44" s="989"/>
      <c r="M44" s="990"/>
      <c r="N44" s="990"/>
      <c r="O44" s="990"/>
      <c r="P44" s="990"/>
      <c r="Q44" s="990"/>
      <c r="R44" s="990"/>
      <c r="S44" s="990"/>
      <c r="T44" s="990"/>
      <c r="U44" s="990"/>
      <c r="V44" s="990"/>
      <c r="W44" s="990"/>
      <c r="X44" s="990"/>
      <c r="Y44" s="990"/>
      <c r="Z44" s="990"/>
      <c r="AA44" s="990"/>
      <c r="AB44" s="991"/>
      <c r="AC44" s="340"/>
    </row>
    <row r="45" spans="1:29">
      <c r="A45" s="992" t="s">
        <v>216</v>
      </c>
      <c r="B45" s="992"/>
      <c r="C45" s="992"/>
      <c r="D45" s="992"/>
      <c r="E45" s="992"/>
      <c r="F45" s="992"/>
      <c r="G45" s="992"/>
      <c r="H45" s="992"/>
      <c r="I45" s="992"/>
      <c r="J45" s="992"/>
      <c r="K45" s="992"/>
      <c r="L45" s="992"/>
      <c r="M45" s="992"/>
      <c r="N45" s="992"/>
      <c r="O45" s="992"/>
      <c r="P45" s="992"/>
      <c r="Q45" s="992"/>
      <c r="R45" s="992"/>
      <c r="S45" s="992"/>
      <c r="T45" s="992"/>
      <c r="U45" s="992"/>
      <c r="V45" s="992"/>
      <c r="W45" s="992"/>
      <c r="X45" s="992"/>
      <c r="Y45" s="992"/>
      <c r="Z45" s="992"/>
      <c r="AA45" s="992"/>
      <c r="AB45" s="992"/>
      <c r="AC45" s="81"/>
    </row>
    <row r="46" spans="1:29">
      <c r="A46" s="993" t="s">
        <v>217</v>
      </c>
      <c r="B46" s="993"/>
      <c r="C46" s="993"/>
      <c r="D46" s="993"/>
      <c r="E46" s="993"/>
      <c r="F46" s="993"/>
      <c r="G46" s="993"/>
      <c r="H46" s="993"/>
      <c r="I46" s="993"/>
      <c r="J46" s="993"/>
      <c r="K46" s="993"/>
      <c r="L46" s="993"/>
      <c r="M46" s="993"/>
      <c r="N46" s="993"/>
      <c r="O46" s="993"/>
      <c r="P46" s="993"/>
      <c r="Q46" s="993"/>
      <c r="R46" s="993"/>
      <c r="S46" s="993"/>
      <c r="T46" s="993"/>
      <c r="U46" s="993"/>
      <c r="V46" s="993"/>
      <c r="W46" s="993"/>
      <c r="X46" s="993"/>
      <c r="Y46" s="993"/>
      <c r="Z46" s="993"/>
      <c r="AA46" s="993"/>
      <c r="AB46" s="993"/>
      <c r="AC46" s="81"/>
    </row>
  </sheetData>
  <mergeCells count="135">
    <mergeCell ref="B9:M9"/>
    <mergeCell ref="A12:F12"/>
    <mergeCell ref="G12:AB12"/>
    <mergeCell ref="A14:A15"/>
    <mergeCell ref="B14:F15"/>
    <mergeCell ref="G14:K15"/>
    <mergeCell ref="L14:AB15"/>
    <mergeCell ref="A1:M1"/>
    <mergeCell ref="V1:AC1"/>
    <mergeCell ref="A2:AC2"/>
    <mergeCell ref="B3:W3"/>
    <mergeCell ref="R5:AA5"/>
    <mergeCell ref="B7:H7"/>
    <mergeCell ref="J7:P7"/>
    <mergeCell ref="R7:AA7"/>
    <mergeCell ref="Z16:AB16"/>
    <mergeCell ref="B17:F17"/>
    <mergeCell ref="G17:K17"/>
    <mergeCell ref="L17:M17"/>
    <mergeCell ref="N17:Q17"/>
    <mergeCell ref="S17:U17"/>
    <mergeCell ref="W17:X17"/>
    <mergeCell ref="Z17:AB17"/>
    <mergeCell ref="B16:F16"/>
    <mergeCell ref="G16:K16"/>
    <mergeCell ref="L16:M16"/>
    <mergeCell ref="N16:Q16"/>
    <mergeCell ref="S16:U16"/>
    <mergeCell ref="W16:X16"/>
    <mergeCell ref="Z18:AB18"/>
    <mergeCell ref="B19:F19"/>
    <mergeCell ref="G19:K19"/>
    <mergeCell ref="L19:M19"/>
    <mergeCell ref="N19:Q19"/>
    <mergeCell ref="S19:U19"/>
    <mergeCell ref="W19:X19"/>
    <mergeCell ref="Z19:AB19"/>
    <mergeCell ref="B18:F18"/>
    <mergeCell ref="G18:K18"/>
    <mergeCell ref="L18:M18"/>
    <mergeCell ref="N18:Q18"/>
    <mergeCell ref="S18:U18"/>
    <mergeCell ref="W18:X18"/>
    <mergeCell ref="Z20:AB20"/>
    <mergeCell ref="A21:F22"/>
    <mergeCell ref="G21:K22"/>
    <mergeCell ref="L21:AB22"/>
    <mergeCell ref="A23:E23"/>
    <mergeCell ref="F23:AB24"/>
    <mergeCell ref="B20:F20"/>
    <mergeCell ref="G20:K20"/>
    <mergeCell ref="L20:M20"/>
    <mergeCell ref="N20:Q20"/>
    <mergeCell ref="S20:U20"/>
    <mergeCell ref="W20:X20"/>
    <mergeCell ref="Z27:AB27"/>
    <mergeCell ref="B28:F28"/>
    <mergeCell ref="G28:K28"/>
    <mergeCell ref="L28:M28"/>
    <mergeCell ref="N28:Q28"/>
    <mergeCell ref="S28:U28"/>
    <mergeCell ref="W28:X28"/>
    <mergeCell ref="Z28:AB28"/>
    <mergeCell ref="A25:A26"/>
    <mergeCell ref="B25:F26"/>
    <mergeCell ref="G25:K26"/>
    <mergeCell ref="L25:AB26"/>
    <mergeCell ref="B27:F27"/>
    <mergeCell ref="G27:K27"/>
    <mergeCell ref="L27:M27"/>
    <mergeCell ref="N27:Q27"/>
    <mergeCell ref="S27:U27"/>
    <mergeCell ref="W27:X27"/>
    <mergeCell ref="Z29:AB29"/>
    <mergeCell ref="B30:F30"/>
    <mergeCell ref="G30:K30"/>
    <mergeCell ref="L30:M30"/>
    <mergeCell ref="N30:Q30"/>
    <mergeCell ref="S30:U30"/>
    <mergeCell ref="W30:X30"/>
    <mergeCell ref="Z30:AB30"/>
    <mergeCell ref="B29:F29"/>
    <mergeCell ref="G29:K29"/>
    <mergeCell ref="L29:M29"/>
    <mergeCell ref="N29:Q29"/>
    <mergeCell ref="S29:U29"/>
    <mergeCell ref="W29:X29"/>
    <mergeCell ref="Z31:AB31"/>
    <mergeCell ref="A32:F33"/>
    <mergeCell ref="G32:K33"/>
    <mergeCell ref="L32:AB33"/>
    <mergeCell ref="G36:K36"/>
    <mergeCell ref="A37:A38"/>
    <mergeCell ref="B37:F38"/>
    <mergeCell ref="G37:K38"/>
    <mergeCell ref="L37:AB38"/>
    <mergeCell ref="B31:F31"/>
    <mergeCell ref="G31:K31"/>
    <mergeCell ref="L31:M31"/>
    <mergeCell ref="N31:Q31"/>
    <mergeCell ref="S31:U31"/>
    <mergeCell ref="W31:X31"/>
    <mergeCell ref="Z39:AB39"/>
    <mergeCell ref="B40:F40"/>
    <mergeCell ref="G40:K40"/>
    <mergeCell ref="L40:M40"/>
    <mergeCell ref="N40:Q40"/>
    <mergeCell ref="S40:U40"/>
    <mergeCell ref="W40:X40"/>
    <mergeCell ref="Z40:AB40"/>
    <mergeCell ref="B39:F39"/>
    <mergeCell ref="G39:K39"/>
    <mergeCell ref="L39:M39"/>
    <mergeCell ref="N39:Q39"/>
    <mergeCell ref="S39:U39"/>
    <mergeCell ref="W39:X39"/>
    <mergeCell ref="A43:F44"/>
    <mergeCell ref="G43:K44"/>
    <mergeCell ref="L43:AB44"/>
    <mergeCell ref="A45:AB45"/>
    <mergeCell ref="A46:AB46"/>
    <mergeCell ref="Z41:AB41"/>
    <mergeCell ref="B42:F42"/>
    <mergeCell ref="G42:K42"/>
    <mergeCell ref="L42:M42"/>
    <mergeCell ref="N42:Q42"/>
    <mergeCell ref="S42:U42"/>
    <mergeCell ref="W42:X42"/>
    <mergeCell ref="Z42:AB42"/>
    <mergeCell ref="B41:F41"/>
    <mergeCell ref="G41:K41"/>
    <mergeCell ref="L41:M41"/>
    <mergeCell ref="N41:Q41"/>
    <mergeCell ref="S41:U41"/>
    <mergeCell ref="W41:X41"/>
  </mergeCells>
  <phoneticPr fontId="1"/>
  <conditionalFormatting sqref="L14:Q20 L25:Q26">
    <cfRule type="cellIs" dxfId="3" priority="2" stopIfTrue="1" operator="equal">
      <formula>0</formula>
    </cfRule>
  </conditionalFormatting>
  <conditionalFormatting sqref="L37:Q42">
    <cfRule type="cellIs" dxfId="2" priority="1" stopIfTrue="1" operator="equal">
      <formula>0</formula>
    </cfRule>
  </conditionalFormatting>
  <printOptions horizontalCentered="1" verticalCentered="1"/>
  <pageMargins left="0.78740157480314965" right="0.78740157480314965" top="0.43307086614173229" bottom="0.43307086614173229" header="0.31496062992125984" footer="0.15748031496062992"/>
  <pageSetup paperSize="9" scale="95"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111D3-2370-4322-AD38-FE95853245B2}">
  <sheetPr>
    <tabColor rgb="FFFF0000"/>
  </sheetPr>
  <dimension ref="A1:AC46"/>
  <sheetViews>
    <sheetView showZeros="0" zoomScaleNormal="100" zoomScaleSheetLayoutView="75" workbookViewId="0">
      <selection activeCell="A4" sqref="A4"/>
    </sheetView>
  </sheetViews>
  <sheetFormatPr defaultColWidth="9" defaultRowHeight="13"/>
  <cols>
    <col min="1" max="28" width="3.453125" style="5" customWidth="1"/>
    <col min="29" max="29" width="3.08984375" style="5" customWidth="1"/>
    <col min="30" max="256" width="9" style="5"/>
    <col min="257" max="284" width="3.453125" style="5" customWidth="1"/>
    <col min="285" max="285" width="3.08984375" style="5" customWidth="1"/>
    <col min="286" max="512" width="9" style="5"/>
    <col min="513" max="540" width="3.453125" style="5" customWidth="1"/>
    <col min="541" max="541" width="3.08984375" style="5" customWidth="1"/>
    <col min="542" max="768" width="9" style="5"/>
    <col min="769" max="796" width="3.453125" style="5" customWidth="1"/>
    <col min="797" max="797" width="3.08984375" style="5" customWidth="1"/>
    <col min="798" max="1024" width="9" style="5"/>
    <col min="1025" max="1052" width="3.453125" style="5" customWidth="1"/>
    <col min="1053" max="1053" width="3.08984375" style="5" customWidth="1"/>
    <col min="1054" max="1280" width="9" style="5"/>
    <col min="1281" max="1308" width="3.453125" style="5" customWidth="1"/>
    <col min="1309" max="1309" width="3.08984375" style="5" customWidth="1"/>
    <col min="1310" max="1536" width="9" style="5"/>
    <col min="1537" max="1564" width="3.453125" style="5" customWidth="1"/>
    <col min="1565" max="1565" width="3.08984375" style="5" customWidth="1"/>
    <col min="1566" max="1792" width="9" style="5"/>
    <col min="1793" max="1820" width="3.453125" style="5" customWidth="1"/>
    <col min="1821" max="1821" width="3.08984375" style="5" customWidth="1"/>
    <col min="1822" max="2048" width="9" style="5"/>
    <col min="2049" max="2076" width="3.453125" style="5" customWidth="1"/>
    <col min="2077" max="2077" width="3.08984375" style="5" customWidth="1"/>
    <col min="2078" max="2304" width="9" style="5"/>
    <col min="2305" max="2332" width="3.453125" style="5" customWidth="1"/>
    <col min="2333" max="2333" width="3.08984375" style="5" customWidth="1"/>
    <col min="2334" max="2560" width="9" style="5"/>
    <col min="2561" max="2588" width="3.453125" style="5" customWidth="1"/>
    <col min="2589" max="2589" width="3.08984375" style="5" customWidth="1"/>
    <col min="2590" max="2816" width="9" style="5"/>
    <col min="2817" max="2844" width="3.453125" style="5" customWidth="1"/>
    <col min="2845" max="2845" width="3.08984375" style="5" customWidth="1"/>
    <col min="2846" max="3072" width="9" style="5"/>
    <col min="3073" max="3100" width="3.453125" style="5" customWidth="1"/>
    <col min="3101" max="3101" width="3.08984375" style="5" customWidth="1"/>
    <col min="3102" max="3328" width="9" style="5"/>
    <col min="3329" max="3356" width="3.453125" style="5" customWidth="1"/>
    <col min="3357" max="3357" width="3.08984375" style="5" customWidth="1"/>
    <col min="3358" max="3584" width="9" style="5"/>
    <col min="3585" max="3612" width="3.453125" style="5" customWidth="1"/>
    <col min="3613" max="3613" width="3.08984375" style="5" customWidth="1"/>
    <col min="3614" max="3840" width="9" style="5"/>
    <col min="3841" max="3868" width="3.453125" style="5" customWidth="1"/>
    <col min="3869" max="3869" width="3.08984375" style="5" customWidth="1"/>
    <col min="3870" max="4096" width="9" style="5"/>
    <col min="4097" max="4124" width="3.453125" style="5" customWidth="1"/>
    <col min="4125" max="4125" width="3.08984375" style="5" customWidth="1"/>
    <col min="4126" max="4352" width="9" style="5"/>
    <col min="4353" max="4380" width="3.453125" style="5" customWidth="1"/>
    <col min="4381" max="4381" width="3.08984375" style="5" customWidth="1"/>
    <col min="4382" max="4608" width="9" style="5"/>
    <col min="4609" max="4636" width="3.453125" style="5" customWidth="1"/>
    <col min="4637" max="4637" width="3.08984375" style="5" customWidth="1"/>
    <col min="4638" max="4864" width="9" style="5"/>
    <col min="4865" max="4892" width="3.453125" style="5" customWidth="1"/>
    <col min="4893" max="4893" width="3.08984375" style="5" customWidth="1"/>
    <col min="4894" max="5120" width="9" style="5"/>
    <col min="5121" max="5148" width="3.453125" style="5" customWidth="1"/>
    <col min="5149" max="5149" width="3.08984375" style="5" customWidth="1"/>
    <col min="5150" max="5376" width="9" style="5"/>
    <col min="5377" max="5404" width="3.453125" style="5" customWidth="1"/>
    <col min="5405" max="5405" width="3.08984375" style="5" customWidth="1"/>
    <col min="5406" max="5632" width="9" style="5"/>
    <col min="5633" max="5660" width="3.453125" style="5" customWidth="1"/>
    <col min="5661" max="5661" width="3.08984375" style="5" customWidth="1"/>
    <col min="5662" max="5888" width="9" style="5"/>
    <col min="5889" max="5916" width="3.453125" style="5" customWidth="1"/>
    <col min="5917" max="5917" width="3.08984375" style="5" customWidth="1"/>
    <col min="5918" max="6144" width="9" style="5"/>
    <col min="6145" max="6172" width="3.453125" style="5" customWidth="1"/>
    <col min="6173" max="6173" width="3.08984375" style="5" customWidth="1"/>
    <col min="6174" max="6400" width="9" style="5"/>
    <col min="6401" max="6428" width="3.453125" style="5" customWidth="1"/>
    <col min="6429" max="6429" width="3.08984375" style="5" customWidth="1"/>
    <col min="6430" max="6656" width="9" style="5"/>
    <col min="6657" max="6684" width="3.453125" style="5" customWidth="1"/>
    <col min="6685" max="6685" width="3.08984375" style="5" customWidth="1"/>
    <col min="6686" max="6912" width="9" style="5"/>
    <col min="6913" max="6940" width="3.453125" style="5" customWidth="1"/>
    <col min="6941" max="6941" width="3.08984375" style="5" customWidth="1"/>
    <col min="6942" max="7168" width="9" style="5"/>
    <col min="7169" max="7196" width="3.453125" style="5" customWidth="1"/>
    <col min="7197" max="7197" width="3.08984375" style="5" customWidth="1"/>
    <col min="7198" max="7424" width="9" style="5"/>
    <col min="7425" max="7452" width="3.453125" style="5" customWidth="1"/>
    <col min="7453" max="7453" width="3.08984375" style="5" customWidth="1"/>
    <col min="7454" max="7680" width="9" style="5"/>
    <col min="7681" max="7708" width="3.453125" style="5" customWidth="1"/>
    <col min="7709" max="7709" width="3.08984375" style="5" customWidth="1"/>
    <col min="7710" max="7936" width="9" style="5"/>
    <col min="7937" max="7964" width="3.453125" style="5" customWidth="1"/>
    <col min="7965" max="7965" width="3.08984375" style="5" customWidth="1"/>
    <col min="7966" max="8192" width="9" style="5"/>
    <col min="8193" max="8220" width="3.453125" style="5" customWidth="1"/>
    <col min="8221" max="8221" width="3.08984375" style="5" customWidth="1"/>
    <col min="8222" max="8448" width="9" style="5"/>
    <col min="8449" max="8476" width="3.453125" style="5" customWidth="1"/>
    <col min="8477" max="8477" width="3.08984375" style="5" customWidth="1"/>
    <col min="8478" max="8704" width="9" style="5"/>
    <col min="8705" max="8732" width="3.453125" style="5" customWidth="1"/>
    <col min="8733" max="8733" width="3.08984375" style="5" customWidth="1"/>
    <col min="8734" max="8960" width="9" style="5"/>
    <col min="8961" max="8988" width="3.453125" style="5" customWidth="1"/>
    <col min="8989" max="8989" width="3.08984375" style="5" customWidth="1"/>
    <col min="8990" max="9216" width="9" style="5"/>
    <col min="9217" max="9244" width="3.453125" style="5" customWidth="1"/>
    <col min="9245" max="9245" width="3.08984375" style="5" customWidth="1"/>
    <col min="9246" max="9472" width="9" style="5"/>
    <col min="9473" max="9500" width="3.453125" style="5" customWidth="1"/>
    <col min="9501" max="9501" width="3.08984375" style="5" customWidth="1"/>
    <col min="9502" max="9728" width="9" style="5"/>
    <col min="9729" max="9756" width="3.453125" style="5" customWidth="1"/>
    <col min="9757" max="9757" width="3.08984375" style="5" customWidth="1"/>
    <col min="9758" max="9984" width="9" style="5"/>
    <col min="9985" max="10012" width="3.453125" style="5" customWidth="1"/>
    <col min="10013" max="10013" width="3.08984375" style="5" customWidth="1"/>
    <col min="10014" max="10240" width="9" style="5"/>
    <col min="10241" max="10268" width="3.453125" style="5" customWidth="1"/>
    <col min="10269" max="10269" width="3.08984375" style="5" customWidth="1"/>
    <col min="10270" max="10496" width="9" style="5"/>
    <col min="10497" max="10524" width="3.453125" style="5" customWidth="1"/>
    <col min="10525" max="10525" width="3.08984375" style="5" customWidth="1"/>
    <col min="10526" max="10752" width="9" style="5"/>
    <col min="10753" max="10780" width="3.453125" style="5" customWidth="1"/>
    <col min="10781" max="10781" width="3.08984375" style="5" customWidth="1"/>
    <col min="10782" max="11008" width="9" style="5"/>
    <col min="11009" max="11036" width="3.453125" style="5" customWidth="1"/>
    <col min="11037" max="11037" width="3.08984375" style="5" customWidth="1"/>
    <col min="11038" max="11264" width="9" style="5"/>
    <col min="11265" max="11292" width="3.453125" style="5" customWidth="1"/>
    <col min="11293" max="11293" width="3.08984375" style="5" customWidth="1"/>
    <col min="11294" max="11520" width="9" style="5"/>
    <col min="11521" max="11548" width="3.453125" style="5" customWidth="1"/>
    <col min="11549" max="11549" width="3.08984375" style="5" customWidth="1"/>
    <col min="11550" max="11776" width="9" style="5"/>
    <col min="11777" max="11804" width="3.453125" style="5" customWidth="1"/>
    <col min="11805" max="11805" width="3.08984375" style="5" customWidth="1"/>
    <col min="11806" max="12032" width="9" style="5"/>
    <col min="12033" max="12060" width="3.453125" style="5" customWidth="1"/>
    <col min="12061" max="12061" width="3.08984375" style="5" customWidth="1"/>
    <col min="12062" max="12288" width="9" style="5"/>
    <col min="12289" max="12316" width="3.453125" style="5" customWidth="1"/>
    <col min="12317" max="12317" width="3.08984375" style="5" customWidth="1"/>
    <col min="12318" max="12544" width="9" style="5"/>
    <col min="12545" max="12572" width="3.453125" style="5" customWidth="1"/>
    <col min="12573" max="12573" width="3.08984375" style="5" customWidth="1"/>
    <col min="12574" max="12800" width="9" style="5"/>
    <col min="12801" max="12828" width="3.453125" style="5" customWidth="1"/>
    <col min="12829" max="12829" width="3.08984375" style="5" customWidth="1"/>
    <col min="12830" max="13056" width="9" style="5"/>
    <col min="13057" max="13084" width="3.453125" style="5" customWidth="1"/>
    <col min="13085" max="13085" width="3.08984375" style="5" customWidth="1"/>
    <col min="13086" max="13312" width="9" style="5"/>
    <col min="13313" max="13340" width="3.453125" style="5" customWidth="1"/>
    <col min="13341" max="13341" width="3.08984375" style="5" customWidth="1"/>
    <col min="13342" max="13568" width="9" style="5"/>
    <col min="13569" max="13596" width="3.453125" style="5" customWidth="1"/>
    <col min="13597" max="13597" width="3.08984375" style="5" customWidth="1"/>
    <col min="13598" max="13824" width="9" style="5"/>
    <col min="13825" max="13852" width="3.453125" style="5" customWidth="1"/>
    <col min="13853" max="13853" width="3.08984375" style="5" customWidth="1"/>
    <col min="13854" max="14080" width="9" style="5"/>
    <col min="14081" max="14108" width="3.453125" style="5" customWidth="1"/>
    <col min="14109" max="14109" width="3.08984375" style="5" customWidth="1"/>
    <col min="14110" max="14336" width="9" style="5"/>
    <col min="14337" max="14364" width="3.453125" style="5" customWidth="1"/>
    <col min="14365" max="14365" width="3.08984375" style="5" customWidth="1"/>
    <col min="14366" max="14592" width="9" style="5"/>
    <col min="14593" max="14620" width="3.453125" style="5" customWidth="1"/>
    <col min="14621" max="14621" width="3.08984375" style="5" customWidth="1"/>
    <col min="14622" max="14848" width="9" style="5"/>
    <col min="14849" max="14876" width="3.453125" style="5" customWidth="1"/>
    <col min="14877" max="14877" width="3.08984375" style="5" customWidth="1"/>
    <col min="14878" max="15104" width="9" style="5"/>
    <col min="15105" max="15132" width="3.453125" style="5" customWidth="1"/>
    <col min="15133" max="15133" width="3.08984375" style="5" customWidth="1"/>
    <col min="15134" max="15360" width="9" style="5"/>
    <col min="15361" max="15388" width="3.453125" style="5" customWidth="1"/>
    <col min="15389" max="15389" width="3.08984375" style="5" customWidth="1"/>
    <col min="15390" max="15616" width="9" style="5"/>
    <col min="15617" max="15644" width="3.453125" style="5" customWidth="1"/>
    <col min="15645" max="15645" width="3.08984375" style="5" customWidth="1"/>
    <col min="15646" max="15872" width="9" style="5"/>
    <col min="15873" max="15900" width="3.453125" style="5" customWidth="1"/>
    <col min="15901" max="15901" width="3.08984375" style="5" customWidth="1"/>
    <col min="15902" max="16128" width="9" style="5"/>
    <col min="16129" max="16156" width="3.453125" style="5" customWidth="1"/>
    <col min="16157" max="16157" width="3.08984375" style="5" customWidth="1"/>
    <col min="16158" max="16384" width="9" style="5"/>
  </cols>
  <sheetData>
    <row r="1" spans="1:29" ht="20.5" customHeight="1">
      <c r="A1" s="368" t="s">
        <v>237</v>
      </c>
      <c r="B1" s="369"/>
      <c r="C1" s="369"/>
      <c r="D1" s="369"/>
      <c r="E1" s="369"/>
      <c r="F1" s="369"/>
      <c r="G1" s="369"/>
      <c r="H1" s="369"/>
      <c r="I1" s="369"/>
      <c r="J1" s="369"/>
      <c r="K1" s="369"/>
      <c r="L1" s="369"/>
      <c r="M1" s="346"/>
      <c r="N1" s="79"/>
      <c r="O1" s="79"/>
      <c r="P1" s="79"/>
      <c r="Q1" s="79"/>
      <c r="R1" s="79"/>
      <c r="S1" s="79"/>
      <c r="T1" s="79"/>
      <c r="U1" s="79"/>
      <c r="V1" s="1052" t="s">
        <v>218</v>
      </c>
      <c r="W1" s="1053"/>
      <c r="X1" s="1053"/>
      <c r="Y1" s="1053"/>
      <c r="Z1" s="1053"/>
      <c r="AA1" s="1053"/>
      <c r="AB1" s="1053"/>
      <c r="AC1" s="1054"/>
    </row>
    <row r="2" spans="1:29" ht="20.5" customHeight="1">
      <c r="A2" s="1080" t="s">
        <v>269</v>
      </c>
      <c r="B2" s="1080"/>
      <c r="C2" s="1080"/>
      <c r="D2" s="1080"/>
      <c r="E2" s="1080"/>
      <c r="F2" s="1080"/>
      <c r="G2" s="1080"/>
      <c r="H2" s="1080"/>
      <c r="I2" s="1080"/>
      <c r="J2" s="1080"/>
      <c r="K2" s="1080"/>
      <c r="L2" s="1080"/>
      <c r="M2" s="1080"/>
      <c r="N2" s="1080"/>
      <c r="O2" s="1080"/>
      <c r="P2" s="1080"/>
      <c r="Q2" s="1080"/>
      <c r="R2" s="1080"/>
      <c r="S2" s="1080"/>
      <c r="T2" s="1080"/>
      <c r="U2" s="1080"/>
      <c r="V2" s="1080"/>
      <c r="W2" s="1080"/>
      <c r="X2" s="1080"/>
      <c r="Y2" s="1080"/>
      <c r="Z2" s="1080"/>
      <c r="AA2" s="1080"/>
      <c r="AB2" s="347"/>
      <c r="AC2" s="348"/>
    </row>
    <row r="3" spans="1:29" ht="20.5" customHeight="1">
      <c r="A3" s="1081"/>
      <c r="B3" s="1081"/>
      <c r="C3" s="1081"/>
      <c r="D3" s="1081"/>
      <c r="E3" s="1081"/>
      <c r="F3" s="1081"/>
      <c r="G3" s="1081"/>
      <c r="H3" s="1081"/>
      <c r="I3" s="1081"/>
      <c r="J3" s="1081"/>
      <c r="K3" s="1081"/>
      <c r="L3" s="1081"/>
      <c r="M3" s="1081"/>
      <c r="N3" s="1081"/>
      <c r="O3" s="1081"/>
      <c r="P3" s="1081"/>
      <c r="Q3" s="1081"/>
      <c r="R3" s="1081"/>
      <c r="S3" s="1081"/>
      <c r="T3" s="1081"/>
      <c r="U3" s="1081"/>
      <c r="V3" s="1081"/>
      <c r="W3" s="1081"/>
      <c r="X3" s="1081"/>
      <c r="Y3" s="1081"/>
      <c r="Z3" s="1081"/>
      <c r="AA3" s="1081"/>
      <c r="AB3" s="349"/>
      <c r="AC3" s="350"/>
    </row>
    <row r="4" spans="1:29" ht="20.5" customHeight="1">
      <c r="A4" s="307"/>
      <c r="B4" s="694" t="s">
        <v>137</v>
      </c>
      <c r="C4" s="694"/>
      <c r="D4" s="694"/>
      <c r="E4" s="694"/>
      <c r="F4" s="694"/>
      <c r="G4" s="694"/>
      <c r="H4" s="694"/>
      <c r="I4" s="694"/>
      <c r="J4" s="694"/>
      <c r="K4" s="694"/>
      <c r="L4" s="694"/>
      <c r="M4" s="694"/>
      <c r="N4" s="694"/>
      <c r="O4" s="694"/>
      <c r="P4" s="694"/>
      <c r="Q4" s="694"/>
      <c r="R4" s="694"/>
      <c r="S4" s="694"/>
      <c r="T4" s="694"/>
      <c r="U4" s="694"/>
      <c r="V4" s="694"/>
      <c r="W4" s="694"/>
      <c r="X4" s="308"/>
      <c r="Y4" s="308"/>
      <c r="Z4" s="308"/>
      <c r="AA4" s="308"/>
      <c r="AB4" s="309"/>
      <c r="AC4" s="81"/>
    </row>
    <row r="5" spans="1:29" ht="11.5" customHeight="1">
      <c r="A5" s="310"/>
      <c r="B5" s="113"/>
      <c r="C5" s="113"/>
      <c r="D5" s="113"/>
      <c r="E5" s="113"/>
      <c r="F5" s="113"/>
      <c r="G5" s="113"/>
      <c r="H5" s="113"/>
      <c r="I5" s="113"/>
      <c r="J5" s="113"/>
      <c r="K5" s="113"/>
      <c r="L5" s="113"/>
      <c r="M5" s="113"/>
      <c r="N5" s="113"/>
      <c r="O5" s="113"/>
      <c r="P5" s="113"/>
      <c r="Q5" s="113"/>
      <c r="R5" s="113"/>
      <c r="S5" s="113"/>
      <c r="T5" s="113"/>
      <c r="U5" s="113"/>
      <c r="V5" s="113"/>
      <c r="W5" s="311"/>
      <c r="X5" s="311"/>
      <c r="Y5" s="311"/>
      <c r="Z5" s="311"/>
      <c r="AA5" s="311"/>
      <c r="AB5" s="312"/>
      <c r="AC5" s="81"/>
    </row>
    <row r="6" spans="1:29" ht="20.5" customHeight="1">
      <c r="A6" s="313" t="s">
        <v>157</v>
      </c>
      <c r="B6" s="314" t="s">
        <v>219</v>
      </c>
      <c r="C6" s="81"/>
      <c r="D6" s="314"/>
      <c r="E6" s="315"/>
      <c r="F6" s="315"/>
      <c r="G6" s="315"/>
      <c r="H6" s="315"/>
      <c r="I6" s="316"/>
      <c r="J6" s="314"/>
      <c r="K6" s="81"/>
      <c r="L6" s="81"/>
      <c r="M6" s="314"/>
      <c r="N6" s="314"/>
      <c r="O6" s="314"/>
      <c r="P6" s="314"/>
      <c r="Q6" s="316"/>
      <c r="R6" s="1057"/>
      <c r="S6" s="1057"/>
      <c r="T6" s="1057"/>
      <c r="U6" s="1057"/>
      <c r="V6" s="1057"/>
      <c r="W6" s="1057"/>
      <c r="X6" s="1057"/>
      <c r="Y6" s="1057"/>
      <c r="Z6" s="1057"/>
      <c r="AA6" s="1057"/>
      <c r="AB6" s="317"/>
      <c r="AC6" s="81"/>
    </row>
    <row r="7" spans="1:29" ht="10.15" customHeight="1">
      <c r="A7" s="313"/>
      <c r="B7" s="318"/>
      <c r="C7" s="318"/>
      <c r="D7" s="318"/>
      <c r="E7" s="318"/>
      <c r="F7" s="318"/>
      <c r="G7" s="318"/>
      <c r="H7" s="318"/>
      <c r="I7" s="314"/>
      <c r="J7" s="314"/>
      <c r="K7" s="81"/>
      <c r="L7" s="314"/>
      <c r="M7" s="314"/>
      <c r="N7" s="316"/>
      <c r="O7" s="316"/>
      <c r="P7" s="314"/>
      <c r="Q7" s="316"/>
      <c r="R7" s="316"/>
      <c r="S7" s="316"/>
      <c r="T7" s="314"/>
      <c r="U7" s="314"/>
      <c r="V7" s="314"/>
      <c r="W7" s="314"/>
      <c r="X7" s="316"/>
      <c r="Y7" s="81"/>
      <c r="Z7" s="81"/>
      <c r="AA7" s="81"/>
      <c r="AB7" s="317"/>
      <c r="AC7" s="81"/>
    </row>
    <row r="8" spans="1:29" ht="20.5" customHeight="1">
      <c r="A8" s="313"/>
      <c r="B8" s="1057"/>
      <c r="C8" s="1057"/>
      <c r="D8" s="1057"/>
      <c r="E8" s="1057"/>
      <c r="F8" s="1057"/>
      <c r="G8" s="1057"/>
      <c r="H8" s="1057"/>
      <c r="I8" s="316"/>
      <c r="J8" s="1082"/>
      <c r="K8" s="1082"/>
      <c r="L8" s="1082"/>
      <c r="M8" s="1082"/>
      <c r="N8" s="1082"/>
      <c r="O8" s="1082"/>
      <c r="P8" s="1082"/>
      <c r="Q8" s="316"/>
      <c r="R8" s="1042"/>
      <c r="S8" s="1042"/>
      <c r="T8" s="1042"/>
      <c r="U8" s="1042"/>
      <c r="V8" s="1042"/>
      <c r="W8" s="1042"/>
      <c r="X8" s="1042"/>
      <c r="Y8" s="1042"/>
      <c r="Z8" s="1042"/>
      <c r="AA8" s="1042"/>
      <c r="AB8" s="319"/>
      <c r="AC8" s="320"/>
    </row>
    <row r="9" spans="1:29" ht="12.65" customHeight="1">
      <c r="A9" s="313"/>
      <c r="B9" s="81"/>
      <c r="C9" s="81"/>
      <c r="D9" s="81"/>
      <c r="E9" s="81"/>
      <c r="F9" s="81"/>
      <c r="G9" s="81"/>
      <c r="H9" s="81"/>
      <c r="I9" s="316"/>
      <c r="J9" s="320"/>
      <c r="K9" s="320"/>
      <c r="L9" s="320"/>
      <c r="M9" s="320"/>
      <c r="N9" s="320"/>
      <c r="O9" s="320"/>
      <c r="P9" s="320"/>
      <c r="Q9" s="316"/>
      <c r="R9" s="320"/>
      <c r="S9" s="320"/>
      <c r="T9" s="320"/>
      <c r="U9" s="320"/>
      <c r="V9" s="320"/>
      <c r="W9" s="320"/>
      <c r="X9" s="320"/>
      <c r="Y9" s="320"/>
      <c r="Z9" s="320"/>
      <c r="AA9" s="320"/>
      <c r="AB9" s="319"/>
      <c r="AC9" s="320"/>
    </row>
    <row r="10" spans="1:29" ht="20.5" customHeight="1">
      <c r="A10" s="313"/>
      <c r="B10" s="1042"/>
      <c r="C10" s="1042"/>
      <c r="D10" s="1042"/>
      <c r="E10" s="1042"/>
      <c r="F10" s="1042"/>
      <c r="G10" s="1042"/>
      <c r="H10" s="1042"/>
      <c r="I10" s="1042"/>
      <c r="J10" s="1042"/>
      <c r="K10" s="1042"/>
      <c r="L10" s="1042"/>
      <c r="M10" s="1042"/>
      <c r="N10" s="1042"/>
      <c r="O10" s="81"/>
      <c r="P10" s="81"/>
      <c r="Q10" s="351"/>
      <c r="R10" s="1057"/>
      <c r="S10" s="1057"/>
      <c r="T10" s="1057"/>
      <c r="U10" s="1057"/>
      <c r="V10" s="1057"/>
      <c r="W10" s="1057"/>
      <c r="X10" s="1057"/>
      <c r="Y10" s="1057"/>
      <c r="Z10" s="1057"/>
      <c r="AA10" s="1057"/>
      <c r="AB10" s="352"/>
      <c r="AC10" s="320"/>
    </row>
    <row r="11" spans="1:29" s="1" customFormat="1" ht="14.5" customHeight="1">
      <c r="A11" s="321"/>
      <c r="B11" s="325"/>
      <c r="C11" s="322"/>
      <c r="D11" s="322"/>
      <c r="E11" s="322"/>
      <c r="F11" s="322"/>
      <c r="G11" s="322"/>
      <c r="H11" s="322"/>
      <c r="I11" s="322"/>
      <c r="J11" s="322"/>
      <c r="K11" s="322"/>
      <c r="L11" s="322"/>
      <c r="M11" s="322"/>
      <c r="N11" s="322"/>
      <c r="O11" s="322"/>
      <c r="P11" s="322"/>
      <c r="Q11" s="322"/>
      <c r="R11" s="322"/>
      <c r="S11" s="322"/>
      <c r="T11" s="322"/>
      <c r="U11" s="322"/>
      <c r="V11" s="322"/>
      <c r="W11" s="322"/>
      <c r="X11" s="322"/>
      <c r="Y11" s="322"/>
      <c r="Z11" s="322"/>
      <c r="AA11" s="322"/>
      <c r="AB11" s="326"/>
      <c r="AC11" s="81"/>
    </row>
    <row r="12" spans="1:29" ht="25" customHeight="1">
      <c r="A12" s="327"/>
      <c r="B12" s="328" t="s">
        <v>139</v>
      </c>
      <c r="C12" s="327"/>
      <c r="D12" s="327"/>
      <c r="E12" s="327"/>
      <c r="F12" s="327"/>
      <c r="G12" s="327"/>
      <c r="H12" s="327"/>
      <c r="I12" s="327"/>
      <c r="J12" s="327"/>
      <c r="K12" s="327"/>
      <c r="L12" s="327"/>
      <c r="M12" s="327"/>
      <c r="N12" s="327"/>
      <c r="O12" s="327"/>
      <c r="P12" s="125"/>
      <c r="Q12" s="125"/>
      <c r="R12" s="125"/>
      <c r="S12" s="125"/>
      <c r="T12" s="125"/>
      <c r="U12" s="125"/>
      <c r="V12" s="125"/>
      <c r="W12" s="125"/>
      <c r="X12" s="125"/>
      <c r="Y12" s="122"/>
      <c r="Z12" s="122"/>
      <c r="AA12" s="122"/>
      <c r="AB12" s="122"/>
      <c r="AC12" s="122"/>
    </row>
    <row r="13" spans="1:29" ht="19.899999999999999" customHeight="1">
      <c r="A13" s="344" t="s">
        <v>220</v>
      </c>
      <c r="B13" s="345"/>
      <c r="C13" s="78"/>
      <c r="D13" s="342"/>
      <c r="E13" s="342"/>
      <c r="F13" s="342"/>
      <c r="G13" s="342"/>
      <c r="H13" s="342"/>
      <c r="I13" s="342"/>
      <c r="J13" s="342"/>
      <c r="K13" s="342"/>
      <c r="L13" s="342"/>
      <c r="M13" s="342"/>
      <c r="N13" s="342"/>
      <c r="O13" s="79"/>
      <c r="P13" s="78"/>
      <c r="Q13" s="79"/>
      <c r="R13" s="79"/>
      <c r="S13" s="79"/>
      <c r="T13" s="78"/>
      <c r="U13" s="78"/>
      <c r="V13" s="78"/>
      <c r="W13" s="79"/>
      <c r="X13" s="79"/>
      <c r="Y13" s="79"/>
      <c r="Z13" s="79"/>
      <c r="AA13" s="79"/>
      <c r="AB13" s="79"/>
      <c r="AC13" s="79"/>
    </row>
    <row r="14" spans="1:29" ht="15" customHeight="1">
      <c r="A14" s="329" t="s">
        <v>203</v>
      </c>
      <c r="B14" s="81"/>
      <c r="C14" s="81"/>
      <c r="D14" s="330"/>
      <c r="E14" s="332"/>
      <c r="F14" s="332"/>
      <c r="G14" s="1020"/>
      <c r="H14" s="1021"/>
      <c r="I14" s="1021"/>
      <c r="J14" s="1021"/>
      <c r="K14" s="1022"/>
      <c r="L14" s="332"/>
      <c r="M14" s="332"/>
      <c r="N14" s="332"/>
      <c r="O14" s="332"/>
      <c r="P14" s="332"/>
      <c r="Q14" s="332"/>
      <c r="R14" s="332"/>
      <c r="S14" s="332"/>
      <c r="T14" s="332"/>
      <c r="U14" s="332"/>
      <c r="V14" s="332"/>
      <c r="W14" s="332"/>
      <c r="X14" s="332"/>
      <c r="Y14" s="332"/>
      <c r="Z14" s="336"/>
      <c r="AA14" s="332"/>
      <c r="AB14" s="332"/>
      <c r="AC14" s="79"/>
    </row>
    <row r="15" spans="1:29">
      <c r="A15" s="701" t="s">
        <v>163</v>
      </c>
      <c r="B15" s="1007" t="s">
        <v>205</v>
      </c>
      <c r="C15" s="702"/>
      <c r="D15" s="702"/>
      <c r="E15" s="702"/>
      <c r="F15" s="702"/>
      <c r="G15" s="1007" t="s">
        <v>206</v>
      </c>
      <c r="H15" s="702"/>
      <c r="I15" s="702"/>
      <c r="J15" s="702"/>
      <c r="K15" s="702"/>
      <c r="L15" s="1007" t="s">
        <v>207</v>
      </c>
      <c r="M15" s="702"/>
      <c r="N15" s="702"/>
      <c r="O15" s="702"/>
      <c r="P15" s="702"/>
      <c r="Q15" s="702"/>
      <c r="R15" s="702"/>
      <c r="S15" s="702"/>
      <c r="T15" s="702"/>
      <c r="U15" s="702"/>
      <c r="V15" s="702"/>
      <c r="W15" s="702"/>
      <c r="X15" s="702"/>
      <c r="Y15" s="702"/>
      <c r="Z15" s="702"/>
      <c r="AA15" s="702"/>
      <c r="AB15" s="703"/>
      <c r="AC15" s="337"/>
    </row>
    <row r="16" spans="1:29" ht="16" customHeight="1">
      <c r="A16" s="704"/>
      <c r="B16" s="704"/>
      <c r="C16" s="705"/>
      <c r="D16" s="705"/>
      <c r="E16" s="705"/>
      <c r="F16" s="705"/>
      <c r="G16" s="704"/>
      <c r="H16" s="705"/>
      <c r="I16" s="705"/>
      <c r="J16" s="705"/>
      <c r="K16" s="705"/>
      <c r="L16" s="704"/>
      <c r="M16" s="705"/>
      <c r="N16" s="705"/>
      <c r="O16" s="705"/>
      <c r="P16" s="705"/>
      <c r="Q16" s="705"/>
      <c r="R16" s="705"/>
      <c r="S16" s="705"/>
      <c r="T16" s="705"/>
      <c r="U16" s="705"/>
      <c r="V16" s="705"/>
      <c r="W16" s="705"/>
      <c r="X16" s="705"/>
      <c r="Y16" s="705"/>
      <c r="Z16" s="705"/>
      <c r="AA16" s="705"/>
      <c r="AB16" s="706"/>
      <c r="AC16" s="337"/>
    </row>
    <row r="17" spans="1:29" ht="22.9" customHeight="1">
      <c r="A17" s="77">
        <v>1</v>
      </c>
      <c r="B17" s="1024"/>
      <c r="C17" s="1025"/>
      <c r="D17" s="1025"/>
      <c r="E17" s="1025"/>
      <c r="F17" s="1026"/>
      <c r="G17" s="1027">
        <f>+Z17</f>
        <v>0</v>
      </c>
      <c r="H17" s="1028"/>
      <c r="I17" s="1028"/>
      <c r="J17" s="1028"/>
      <c r="K17" s="1028"/>
      <c r="L17" s="1029" t="s">
        <v>208</v>
      </c>
      <c r="M17" s="1030"/>
      <c r="N17" s="1031"/>
      <c r="O17" s="1030"/>
      <c r="P17" s="1030"/>
      <c r="Q17" s="1030"/>
      <c r="R17" s="341" t="s">
        <v>209</v>
      </c>
      <c r="S17" s="1032"/>
      <c r="T17" s="1032"/>
      <c r="U17" s="1032"/>
      <c r="V17" s="341" t="s">
        <v>210</v>
      </c>
      <c r="W17" s="1030"/>
      <c r="X17" s="1030"/>
      <c r="Y17" s="341" t="s">
        <v>211</v>
      </c>
      <c r="Z17" s="1005">
        <f>+S17*W17</f>
        <v>0</v>
      </c>
      <c r="AA17" s="1005"/>
      <c r="AB17" s="1006"/>
      <c r="AC17" s="337"/>
    </row>
    <row r="18" spans="1:29" ht="22.9" customHeight="1">
      <c r="A18" s="77">
        <v>2</v>
      </c>
      <c r="B18" s="1024"/>
      <c r="C18" s="1025"/>
      <c r="D18" s="1025"/>
      <c r="E18" s="1025"/>
      <c r="F18" s="1026"/>
      <c r="G18" s="1027">
        <f>+Z18</f>
        <v>0</v>
      </c>
      <c r="H18" s="1028"/>
      <c r="I18" s="1028"/>
      <c r="J18" s="1028"/>
      <c r="K18" s="1028"/>
      <c r="L18" s="1029" t="s">
        <v>208</v>
      </c>
      <c r="M18" s="1030"/>
      <c r="N18" s="1031"/>
      <c r="O18" s="1030"/>
      <c r="P18" s="1030"/>
      <c r="Q18" s="1030"/>
      <c r="R18" s="341" t="s">
        <v>209</v>
      </c>
      <c r="S18" s="1032"/>
      <c r="T18" s="1032"/>
      <c r="U18" s="1032"/>
      <c r="V18" s="341" t="s">
        <v>210</v>
      </c>
      <c r="W18" s="1030"/>
      <c r="X18" s="1030"/>
      <c r="Y18" s="341" t="s">
        <v>211</v>
      </c>
      <c r="Z18" s="1005">
        <f>+S18*W18</f>
        <v>0</v>
      </c>
      <c r="AA18" s="1005"/>
      <c r="AB18" s="1006"/>
      <c r="AC18" s="337"/>
    </row>
    <row r="19" spans="1:29" ht="22.9" customHeight="1">
      <c r="A19" s="77">
        <v>3</v>
      </c>
      <c r="B19" s="1024"/>
      <c r="C19" s="1025"/>
      <c r="D19" s="1025"/>
      <c r="E19" s="1025"/>
      <c r="F19" s="1026"/>
      <c r="G19" s="1027">
        <f>+Z19</f>
        <v>0</v>
      </c>
      <c r="H19" s="1028"/>
      <c r="I19" s="1028"/>
      <c r="J19" s="1028"/>
      <c r="K19" s="1028"/>
      <c r="L19" s="1029" t="s">
        <v>208</v>
      </c>
      <c r="M19" s="1030"/>
      <c r="N19" s="1031"/>
      <c r="O19" s="1030"/>
      <c r="P19" s="1030"/>
      <c r="Q19" s="1030"/>
      <c r="R19" s="341" t="s">
        <v>209</v>
      </c>
      <c r="S19" s="1032"/>
      <c r="T19" s="1032"/>
      <c r="U19" s="1032"/>
      <c r="V19" s="341" t="s">
        <v>210</v>
      </c>
      <c r="W19" s="1030"/>
      <c r="X19" s="1030"/>
      <c r="Y19" s="341" t="s">
        <v>211</v>
      </c>
      <c r="Z19" s="1005">
        <f>+S19*W19</f>
        <v>0</v>
      </c>
      <c r="AA19" s="1005"/>
      <c r="AB19" s="1006"/>
      <c r="AC19" s="337"/>
    </row>
    <row r="20" spans="1:29" ht="22.9" customHeight="1">
      <c r="A20" s="77">
        <v>4</v>
      </c>
      <c r="B20" s="1024"/>
      <c r="C20" s="1025"/>
      <c r="D20" s="1025"/>
      <c r="E20" s="1025"/>
      <c r="F20" s="1026"/>
      <c r="G20" s="1027">
        <f>+Z20</f>
        <v>0</v>
      </c>
      <c r="H20" s="1028"/>
      <c r="I20" s="1028"/>
      <c r="J20" s="1028"/>
      <c r="K20" s="1028"/>
      <c r="L20" s="1029" t="s">
        <v>208</v>
      </c>
      <c r="M20" s="1030"/>
      <c r="N20" s="1031"/>
      <c r="O20" s="1030"/>
      <c r="P20" s="1030"/>
      <c r="Q20" s="1030"/>
      <c r="R20" s="341" t="s">
        <v>209</v>
      </c>
      <c r="S20" s="1032"/>
      <c r="T20" s="1032"/>
      <c r="U20" s="1032"/>
      <c r="V20" s="341" t="s">
        <v>210</v>
      </c>
      <c r="W20" s="1030"/>
      <c r="X20" s="1030"/>
      <c r="Y20" s="341" t="s">
        <v>211</v>
      </c>
      <c r="Z20" s="1005">
        <f>+S20*W20</f>
        <v>0</v>
      </c>
      <c r="AA20" s="1005"/>
      <c r="AB20" s="1006"/>
      <c r="AC20" s="337"/>
    </row>
    <row r="21" spans="1:29" ht="18" customHeight="1">
      <c r="A21" s="1007" t="s">
        <v>212</v>
      </c>
      <c r="B21" s="702"/>
      <c r="C21" s="702"/>
      <c r="D21" s="702"/>
      <c r="E21" s="702"/>
      <c r="F21" s="703"/>
      <c r="G21" s="1008">
        <f>SUM(G17:K20)</f>
        <v>0</v>
      </c>
      <c r="H21" s="1009"/>
      <c r="I21" s="1009"/>
      <c r="J21" s="1009"/>
      <c r="K21" s="1010"/>
      <c r="L21" s="1014"/>
      <c r="M21" s="1015"/>
      <c r="N21" s="1015"/>
      <c r="O21" s="1015"/>
      <c r="P21" s="1015"/>
      <c r="Q21" s="1015"/>
      <c r="R21" s="1015"/>
      <c r="S21" s="1015"/>
      <c r="T21" s="1015"/>
      <c r="U21" s="1015"/>
      <c r="V21" s="1015"/>
      <c r="W21" s="1015"/>
      <c r="X21" s="1015"/>
      <c r="Y21" s="1015"/>
      <c r="Z21" s="1015"/>
      <c r="AA21" s="1015"/>
      <c r="AB21" s="1016"/>
      <c r="AC21" s="340"/>
    </row>
    <row r="22" spans="1:29" ht="18" customHeight="1">
      <c r="A22" s="704"/>
      <c r="B22" s="705"/>
      <c r="C22" s="705"/>
      <c r="D22" s="705"/>
      <c r="E22" s="705"/>
      <c r="F22" s="706"/>
      <c r="G22" s="1011"/>
      <c r="H22" s="1012"/>
      <c r="I22" s="1012"/>
      <c r="J22" s="1012"/>
      <c r="K22" s="1013"/>
      <c r="L22" s="1017"/>
      <c r="M22" s="1018"/>
      <c r="N22" s="1018"/>
      <c r="O22" s="1018"/>
      <c r="P22" s="1018"/>
      <c r="Q22" s="1018"/>
      <c r="R22" s="1018"/>
      <c r="S22" s="1018"/>
      <c r="T22" s="1018"/>
      <c r="U22" s="1018"/>
      <c r="V22" s="1018"/>
      <c r="W22" s="1018"/>
      <c r="X22" s="1018"/>
      <c r="Y22" s="1018"/>
      <c r="Z22" s="1018"/>
      <c r="AA22" s="1018"/>
      <c r="AB22" s="1019"/>
      <c r="AC22" s="340"/>
    </row>
    <row r="23" spans="1:29" ht="15" customHeight="1">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row>
    <row r="24" spans="1:29" ht="15" customHeight="1">
      <c r="A24" s="344" t="s">
        <v>221</v>
      </c>
      <c r="B24" s="345"/>
      <c r="C24" s="78"/>
      <c r="D24" s="342"/>
      <c r="E24" s="342"/>
      <c r="F24" s="342"/>
      <c r="G24" s="342"/>
      <c r="H24" s="342"/>
      <c r="I24" s="342"/>
      <c r="J24" s="342"/>
      <c r="K24" s="342"/>
      <c r="L24" s="342"/>
      <c r="M24" s="342"/>
      <c r="N24" s="342"/>
      <c r="O24" s="79"/>
      <c r="P24" s="78"/>
      <c r="Q24" s="79"/>
      <c r="R24" s="79"/>
      <c r="S24" s="79"/>
      <c r="T24" s="78"/>
      <c r="U24" s="78"/>
      <c r="V24" s="78"/>
      <c r="W24" s="79"/>
      <c r="X24" s="79"/>
      <c r="Y24" s="79"/>
      <c r="Z24" s="79"/>
      <c r="AA24" s="79"/>
      <c r="AB24" s="79"/>
      <c r="AC24" s="79"/>
    </row>
    <row r="25" spans="1:29">
      <c r="A25" s="329" t="s">
        <v>203</v>
      </c>
      <c r="B25" s="81"/>
      <c r="C25" s="81"/>
      <c r="D25" s="330"/>
      <c r="E25" s="332"/>
      <c r="F25" s="332"/>
      <c r="G25" s="1020"/>
      <c r="H25" s="1021"/>
      <c r="I25" s="1021"/>
      <c r="J25" s="1021"/>
      <c r="K25" s="1022"/>
      <c r="L25" s="332"/>
      <c r="M25" s="332"/>
      <c r="N25" s="332"/>
      <c r="O25" s="332"/>
      <c r="P25" s="332"/>
      <c r="Q25" s="332"/>
      <c r="R25" s="332"/>
      <c r="S25" s="332"/>
      <c r="T25" s="332"/>
      <c r="U25" s="332"/>
      <c r="V25" s="332"/>
      <c r="W25" s="332"/>
      <c r="X25" s="332"/>
      <c r="Y25" s="332"/>
      <c r="Z25" s="336"/>
      <c r="AA25" s="332"/>
      <c r="AB25" s="332"/>
      <c r="AC25" s="79"/>
    </row>
    <row r="26" spans="1:29">
      <c r="A26" s="701" t="s">
        <v>163</v>
      </c>
      <c r="B26" s="1007" t="s">
        <v>205</v>
      </c>
      <c r="C26" s="702"/>
      <c r="D26" s="702"/>
      <c r="E26" s="702"/>
      <c r="F26" s="702"/>
      <c r="G26" s="1007" t="s">
        <v>206</v>
      </c>
      <c r="H26" s="702"/>
      <c r="I26" s="702"/>
      <c r="J26" s="702"/>
      <c r="K26" s="702"/>
      <c r="L26" s="1007" t="s">
        <v>207</v>
      </c>
      <c r="M26" s="702"/>
      <c r="N26" s="702"/>
      <c r="O26" s="702"/>
      <c r="P26" s="702"/>
      <c r="Q26" s="702"/>
      <c r="R26" s="702"/>
      <c r="S26" s="702"/>
      <c r="T26" s="702"/>
      <c r="U26" s="702"/>
      <c r="V26" s="702"/>
      <c r="W26" s="702"/>
      <c r="X26" s="702"/>
      <c r="Y26" s="702"/>
      <c r="Z26" s="702"/>
      <c r="AA26" s="702"/>
      <c r="AB26" s="703"/>
      <c r="AC26" s="337"/>
    </row>
    <row r="27" spans="1:29" ht="16" customHeight="1">
      <c r="A27" s="704"/>
      <c r="B27" s="704"/>
      <c r="C27" s="705"/>
      <c r="D27" s="705"/>
      <c r="E27" s="705"/>
      <c r="F27" s="705"/>
      <c r="G27" s="704"/>
      <c r="H27" s="705"/>
      <c r="I27" s="705"/>
      <c r="J27" s="705"/>
      <c r="K27" s="705"/>
      <c r="L27" s="704"/>
      <c r="M27" s="705"/>
      <c r="N27" s="705"/>
      <c r="O27" s="705"/>
      <c r="P27" s="705"/>
      <c r="Q27" s="705"/>
      <c r="R27" s="705"/>
      <c r="S27" s="705"/>
      <c r="T27" s="705"/>
      <c r="U27" s="705"/>
      <c r="V27" s="705"/>
      <c r="W27" s="705"/>
      <c r="X27" s="705"/>
      <c r="Y27" s="705"/>
      <c r="Z27" s="705"/>
      <c r="AA27" s="705"/>
      <c r="AB27" s="706"/>
      <c r="AC27" s="337"/>
    </row>
    <row r="28" spans="1:29" ht="21" customHeight="1">
      <c r="A28" s="77">
        <v>1</v>
      </c>
      <c r="B28" s="1024"/>
      <c r="C28" s="1025"/>
      <c r="D28" s="1025"/>
      <c r="E28" s="1025"/>
      <c r="F28" s="1026"/>
      <c r="G28" s="1027">
        <f>+Z28</f>
        <v>0</v>
      </c>
      <c r="H28" s="1028"/>
      <c r="I28" s="1028"/>
      <c r="J28" s="1028"/>
      <c r="K28" s="1028"/>
      <c r="L28" s="1029" t="s">
        <v>208</v>
      </c>
      <c r="M28" s="1030"/>
      <c r="N28" s="1031"/>
      <c r="O28" s="1030"/>
      <c r="P28" s="1030"/>
      <c r="Q28" s="1030"/>
      <c r="R28" s="341" t="s">
        <v>209</v>
      </c>
      <c r="S28" s="1032"/>
      <c r="T28" s="1032"/>
      <c r="U28" s="1032"/>
      <c r="V28" s="341" t="s">
        <v>210</v>
      </c>
      <c r="W28" s="1030"/>
      <c r="X28" s="1030"/>
      <c r="Y28" s="341" t="s">
        <v>211</v>
      </c>
      <c r="Z28" s="1005">
        <f>+S28*W28</f>
        <v>0</v>
      </c>
      <c r="AA28" s="1005"/>
      <c r="AB28" s="1006"/>
      <c r="AC28" s="337"/>
    </row>
    <row r="29" spans="1:29" ht="21" customHeight="1">
      <c r="A29" s="77">
        <v>2</v>
      </c>
      <c r="B29" s="1024"/>
      <c r="C29" s="1025"/>
      <c r="D29" s="1025"/>
      <c r="E29" s="1025"/>
      <c r="F29" s="1026"/>
      <c r="G29" s="1027">
        <f>+Z29</f>
        <v>0</v>
      </c>
      <c r="H29" s="1028"/>
      <c r="I29" s="1028"/>
      <c r="J29" s="1028"/>
      <c r="K29" s="1028"/>
      <c r="L29" s="1029" t="s">
        <v>208</v>
      </c>
      <c r="M29" s="1030"/>
      <c r="N29" s="1031"/>
      <c r="O29" s="1030"/>
      <c r="P29" s="1030"/>
      <c r="Q29" s="1030"/>
      <c r="R29" s="341" t="s">
        <v>209</v>
      </c>
      <c r="S29" s="1032"/>
      <c r="T29" s="1032"/>
      <c r="U29" s="1032"/>
      <c r="V29" s="341" t="s">
        <v>210</v>
      </c>
      <c r="W29" s="1030"/>
      <c r="X29" s="1030"/>
      <c r="Y29" s="341" t="s">
        <v>211</v>
      </c>
      <c r="Z29" s="1005">
        <f>+S29*W29</f>
        <v>0</v>
      </c>
      <c r="AA29" s="1005"/>
      <c r="AB29" s="1006"/>
      <c r="AC29" s="337"/>
    </row>
    <row r="30" spans="1:29" ht="21" customHeight="1">
      <c r="A30" s="77">
        <v>3</v>
      </c>
      <c r="B30" s="1024"/>
      <c r="C30" s="1025"/>
      <c r="D30" s="1025"/>
      <c r="E30" s="1025"/>
      <c r="F30" s="1026"/>
      <c r="G30" s="1027">
        <f>+Z30</f>
        <v>0</v>
      </c>
      <c r="H30" s="1028"/>
      <c r="I30" s="1028"/>
      <c r="J30" s="1028"/>
      <c r="K30" s="1028"/>
      <c r="L30" s="1029" t="s">
        <v>208</v>
      </c>
      <c r="M30" s="1030"/>
      <c r="N30" s="1031"/>
      <c r="O30" s="1030"/>
      <c r="P30" s="1030"/>
      <c r="Q30" s="1030"/>
      <c r="R30" s="341" t="s">
        <v>209</v>
      </c>
      <c r="S30" s="1032"/>
      <c r="T30" s="1032"/>
      <c r="U30" s="1032"/>
      <c r="V30" s="341" t="s">
        <v>210</v>
      </c>
      <c r="W30" s="1030"/>
      <c r="X30" s="1030"/>
      <c r="Y30" s="341" t="s">
        <v>211</v>
      </c>
      <c r="Z30" s="1005">
        <f>+S30*W30</f>
        <v>0</v>
      </c>
      <c r="AA30" s="1005"/>
      <c r="AB30" s="1006"/>
      <c r="AC30" s="337"/>
    </row>
    <row r="31" spans="1:29" ht="21" customHeight="1">
      <c r="A31" s="77">
        <v>4</v>
      </c>
      <c r="B31" s="1024"/>
      <c r="C31" s="1025"/>
      <c r="D31" s="1025"/>
      <c r="E31" s="1025"/>
      <c r="F31" s="1026"/>
      <c r="G31" s="1027">
        <f>+Z31</f>
        <v>0</v>
      </c>
      <c r="H31" s="1028"/>
      <c r="I31" s="1028"/>
      <c r="J31" s="1028"/>
      <c r="K31" s="1028"/>
      <c r="L31" s="1029" t="s">
        <v>208</v>
      </c>
      <c r="M31" s="1030"/>
      <c r="N31" s="1031"/>
      <c r="O31" s="1030"/>
      <c r="P31" s="1030"/>
      <c r="Q31" s="1030"/>
      <c r="R31" s="341" t="s">
        <v>209</v>
      </c>
      <c r="S31" s="1032"/>
      <c r="T31" s="1032"/>
      <c r="U31" s="1032"/>
      <c r="V31" s="341" t="s">
        <v>210</v>
      </c>
      <c r="W31" s="1030"/>
      <c r="X31" s="1030"/>
      <c r="Y31" s="341" t="s">
        <v>211</v>
      </c>
      <c r="Z31" s="1005">
        <f>+S31*W31</f>
        <v>0</v>
      </c>
      <c r="AA31" s="1005"/>
      <c r="AB31" s="1006"/>
      <c r="AC31" s="337"/>
    </row>
    <row r="32" spans="1:29" ht="20.5" customHeight="1">
      <c r="A32" s="1007" t="s">
        <v>212</v>
      </c>
      <c r="B32" s="702"/>
      <c r="C32" s="702"/>
      <c r="D32" s="702"/>
      <c r="E32" s="702"/>
      <c r="F32" s="703"/>
      <c r="G32" s="1008">
        <f>SUM(G28:K31)</f>
        <v>0</v>
      </c>
      <c r="H32" s="1009"/>
      <c r="I32" s="1009"/>
      <c r="J32" s="1009"/>
      <c r="K32" s="1010"/>
      <c r="L32" s="1014"/>
      <c r="M32" s="1015"/>
      <c r="N32" s="1015"/>
      <c r="O32" s="1015"/>
      <c r="P32" s="1015"/>
      <c r="Q32" s="1015"/>
      <c r="R32" s="1015"/>
      <c r="S32" s="1015"/>
      <c r="T32" s="1015"/>
      <c r="U32" s="1015"/>
      <c r="V32" s="1015"/>
      <c r="W32" s="1015"/>
      <c r="X32" s="1015"/>
      <c r="Y32" s="1015"/>
      <c r="Z32" s="1015"/>
      <c r="AA32" s="1015"/>
      <c r="AB32" s="1016"/>
      <c r="AC32" s="340"/>
    </row>
    <row r="33" spans="1:29" ht="20.5" customHeight="1">
      <c r="A33" s="704"/>
      <c r="B33" s="705"/>
      <c r="C33" s="705"/>
      <c r="D33" s="705"/>
      <c r="E33" s="705"/>
      <c r="F33" s="706"/>
      <c r="G33" s="1011"/>
      <c r="H33" s="1012"/>
      <c r="I33" s="1012"/>
      <c r="J33" s="1012"/>
      <c r="K33" s="1013"/>
      <c r="L33" s="1017"/>
      <c r="M33" s="1018"/>
      <c r="N33" s="1018"/>
      <c r="O33" s="1018"/>
      <c r="P33" s="1018"/>
      <c r="Q33" s="1018"/>
      <c r="R33" s="1018"/>
      <c r="S33" s="1018"/>
      <c r="T33" s="1018"/>
      <c r="U33" s="1018"/>
      <c r="V33" s="1018"/>
      <c r="W33" s="1018"/>
      <c r="X33" s="1018"/>
      <c r="Y33" s="1018"/>
      <c r="Z33" s="1018"/>
      <c r="AA33" s="1018"/>
      <c r="AB33" s="1019"/>
      <c r="AC33" s="340"/>
    </row>
    <row r="34" spans="1:29" ht="15" customHeight="1">
      <c r="A34" s="85"/>
      <c r="B34" s="85"/>
      <c r="C34" s="85"/>
      <c r="D34" s="85"/>
      <c r="E34" s="85"/>
      <c r="F34" s="85"/>
      <c r="G34" s="353"/>
      <c r="H34" s="353"/>
      <c r="I34" s="353"/>
      <c r="J34" s="353"/>
      <c r="K34" s="353"/>
      <c r="L34" s="81"/>
      <c r="M34" s="81"/>
      <c r="N34" s="81"/>
      <c r="O34" s="81"/>
      <c r="P34" s="81"/>
      <c r="Q34" s="81"/>
      <c r="R34" s="81"/>
      <c r="S34" s="81"/>
      <c r="T34" s="81"/>
      <c r="U34" s="81"/>
      <c r="V34" s="81"/>
      <c r="W34" s="81"/>
      <c r="X34" s="81"/>
      <c r="Y34" s="81"/>
      <c r="Z34" s="81"/>
      <c r="AA34" s="81"/>
      <c r="AB34" s="81"/>
      <c r="AC34" s="340"/>
    </row>
    <row r="35" spans="1:29" ht="15" customHeight="1">
      <c r="A35" s="344" t="s">
        <v>222</v>
      </c>
      <c r="B35" s="345"/>
      <c r="C35" s="78"/>
      <c r="D35" s="342"/>
      <c r="E35" s="342"/>
      <c r="F35" s="342"/>
      <c r="G35" s="342"/>
      <c r="H35" s="342"/>
      <c r="I35" s="342"/>
      <c r="J35" s="342"/>
      <c r="K35" s="342"/>
      <c r="L35" s="342"/>
      <c r="M35" s="342"/>
      <c r="N35" s="342"/>
      <c r="O35" s="79"/>
      <c r="P35" s="78"/>
      <c r="Q35" s="79"/>
      <c r="R35" s="79"/>
      <c r="S35" s="79"/>
      <c r="T35" s="78"/>
      <c r="U35" s="78"/>
      <c r="V35" s="78"/>
      <c r="W35" s="79"/>
      <c r="X35" s="79"/>
      <c r="Y35" s="79"/>
      <c r="Z35" s="79"/>
      <c r="AA35" s="79"/>
      <c r="AB35" s="79"/>
      <c r="AC35" s="79"/>
    </row>
    <row r="36" spans="1:29" ht="12" customHeight="1">
      <c r="A36" s="329" t="s">
        <v>203</v>
      </c>
      <c r="B36" s="81"/>
      <c r="C36" s="81"/>
      <c r="D36" s="330"/>
      <c r="E36" s="332"/>
      <c r="F36" s="332"/>
      <c r="G36" s="1020"/>
      <c r="H36" s="1076"/>
      <c r="I36" s="1076"/>
      <c r="J36" s="1076"/>
      <c r="K36" s="1077"/>
      <c r="L36" s="332"/>
      <c r="M36" s="332"/>
      <c r="N36" s="332"/>
      <c r="O36" s="332"/>
      <c r="P36" s="332"/>
      <c r="Q36" s="332"/>
      <c r="R36" s="332"/>
      <c r="S36" s="332"/>
      <c r="T36" s="332"/>
      <c r="U36" s="332"/>
      <c r="V36" s="332"/>
      <c r="W36" s="332"/>
      <c r="X36" s="332"/>
      <c r="Y36" s="332"/>
      <c r="Z36" s="336"/>
      <c r="AA36" s="332"/>
      <c r="AB36" s="332"/>
      <c r="AC36" s="79"/>
    </row>
    <row r="37" spans="1:29">
      <c r="A37" s="1078" t="s">
        <v>163</v>
      </c>
      <c r="B37" s="1007" t="s">
        <v>205</v>
      </c>
      <c r="C37" s="1059"/>
      <c r="D37" s="1059"/>
      <c r="E37" s="1059"/>
      <c r="F37" s="1060"/>
      <c r="G37" s="1007" t="s">
        <v>206</v>
      </c>
      <c r="H37" s="1059"/>
      <c r="I37" s="1059"/>
      <c r="J37" s="1059"/>
      <c r="K37" s="1060"/>
      <c r="L37" s="1007" t="s">
        <v>207</v>
      </c>
      <c r="M37" s="1059"/>
      <c r="N37" s="1059"/>
      <c r="O37" s="1059"/>
      <c r="P37" s="1059"/>
      <c r="Q37" s="1059"/>
      <c r="R37" s="1059"/>
      <c r="S37" s="1059"/>
      <c r="T37" s="1059"/>
      <c r="U37" s="1059"/>
      <c r="V37" s="1059"/>
      <c r="W37" s="1059"/>
      <c r="X37" s="1059"/>
      <c r="Y37" s="1059"/>
      <c r="Z37" s="1059"/>
      <c r="AA37" s="1059"/>
      <c r="AB37" s="1060"/>
      <c r="AC37" s="337"/>
    </row>
    <row r="38" spans="1:29" ht="16" customHeight="1">
      <c r="A38" s="1079"/>
      <c r="B38" s="1061"/>
      <c r="C38" s="1062"/>
      <c r="D38" s="1062"/>
      <c r="E38" s="1062"/>
      <c r="F38" s="1063"/>
      <c r="G38" s="1061"/>
      <c r="H38" s="1062"/>
      <c r="I38" s="1062"/>
      <c r="J38" s="1062"/>
      <c r="K38" s="1063"/>
      <c r="L38" s="1061"/>
      <c r="M38" s="1062"/>
      <c r="N38" s="1062"/>
      <c r="O38" s="1062"/>
      <c r="P38" s="1062"/>
      <c r="Q38" s="1062"/>
      <c r="R38" s="1062"/>
      <c r="S38" s="1062"/>
      <c r="T38" s="1062"/>
      <c r="U38" s="1062"/>
      <c r="V38" s="1062"/>
      <c r="W38" s="1062"/>
      <c r="X38" s="1062"/>
      <c r="Y38" s="1062"/>
      <c r="Z38" s="1062"/>
      <c r="AA38" s="1062"/>
      <c r="AB38" s="1063"/>
      <c r="AC38" s="337"/>
    </row>
    <row r="39" spans="1:29" ht="21.65" customHeight="1">
      <c r="A39" s="77">
        <v>1</v>
      </c>
      <c r="B39" s="1024"/>
      <c r="C39" s="1025"/>
      <c r="D39" s="1025"/>
      <c r="E39" s="1025"/>
      <c r="F39" s="1026"/>
      <c r="G39" s="1027">
        <f>+Z39</f>
        <v>0</v>
      </c>
      <c r="H39" s="1032"/>
      <c r="I39" s="1032"/>
      <c r="J39" s="1032"/>
      <c r="K39" s="1074"/>
      <c r="L39" s="1029" t="s">
        <v>208</v>
      </c>
      <c r="M39" s="1075"/>
      <c r="N39" s="1031"/>
      <c r="O39" s="1030"/>
      <c r="P39" s="1030"/>
      <c r="Q39" s="1030"/>
      <c r="R39" s="341" t="s">
        <v>209</v>
      </c>
      <c r="S39" s="1032"/>
      <c r="T39" s="1032"/>
      <c r="U39" s="1032"/>
      <c r="V39" s="341" t="s">
        <v>210</v>
      </c>
      <c r="W39" s="1030"/>
      <c r="X39" s="1030"/>
      <c r="Y39" s="341" t="s">
        <v>211</v>
      </c>
      <c r="Z39" s="1005">
        <f>+S39*W39</f>
        <v>0</v>
      </c>
      <c r="AA39" s="1005"/>
      <c r="AB39" s="1006"/>
      <c r="AC39" s="337"/>
    </row>
    <row r="40" spans="1:29" ht="21.65" customHeight="1">
      <c r="A40" s="77">
        <v>2</v>
      </c>
      <c r="B40" s="1024"/>
      <c r="C40" s="1025"/>
      <c r="D40" s="1025"/>
      <c r="E40" s="1025"/>
      <c r="F40" s="1026"/>
      <c r="G40" s="1027">
        <f>+Z40</f>
        <v>0</v>
      </c>
      <c r="H40" s="1032"/>
      <c r="I40" s="1032"/>
      <c r="J40" s="1032"/>
      <c r="K40" s="1074"/>
      <c r="L40" s="1029" t="s">
        <v>208</v>
      </c>
      <c r="M40" s="1075"/>
      <c r="N40" s="1031"/>
      <c r="O40" s="1030"/>
      <c r="P40" s="1030"/>
      <c r="Q40" s="1030"/>
      <c r="R40" s="341" t="s">
        <v>209</v>
      </c>
      <c r="S40" s="1032"/>
      <c r="T40" s="1032"/>
      <c r="U40" s="1032"/>
      <c r="V40" s="341" t="s">
        <v>210</v>
      </c>
      <c r="W40" s="1030"/>
      <c r="X40" s="1030"/>
      <c r="Y40" s="341" t="s">
        <v>211</v>
      </c>
      <c r="Z40" s="1005">
        <f>+S40*W40</f>
        <v>0</v>
      </c>
      <c r="AA40" s="1005"/>
      <c r="AB40" s="1006"/>
      <c r="AC40" s="337"/>
    </row>
    <row r="41" spans="1:29" ht="21.65" customHeight="1">
      <c r="A41" s="77">
        <v>3</v>
      </c>
      <c r="B41" s="1024"/>
      <c r="C41" s="1025"/>
      <c r="D41" s="1025"/>
      <c r="E41" s="1025"/>
      <c r="F41" s="1026"/>
      <c r="G41" s="1027">
        <f>+Z41</f>
        <v>0</v>
      </c>
      <c r="H41" s="1032"/>
      <c r="I41" s="1032"/>
      <c r="J41" s="1032"/>
      <c r="K41" s="1074"/>
      <c r="L41" s="1029" t="s">
        <v>208</v>
      </c>
      <c r="M41" s="1075"/>
      <c r="N41" s="1031"/>
      <c r="O41" s="1030"/>
      <c r="P41" s="1030"/>
      <c r="Q41" s="1030"/>
      <c r="R41" s="341" t="s">
        <v>209</v>
      </c>
      <c r="S41" s="1032"/>
      <c r="T41" s="1032"/>
      <c r="U41" s="1032"/>
      <c r="V41" s="341" t="s">
        <v>210</v>
      </c>
      <c r="W41" s="1030"/>
      <c r="X41" s="1030"/>
      <c r="Y41" s="341" t="s">
        <v>211</v>
      </c>
      <c r="Z41" s="1005">
        <f>+S41*W41</f>
        <v>0</v>
      </c>
      <c r="AA41" s="1005"/>
      <c r="AB41" s="1006"/>
      <c r="AC41" s="337"/>
    </row>
    <row r="42" spans="1:29" ht="21.65" customHeight="1">
      <c r="A42" s="77">
        <v>4</v>
      </c>
      <c r="B42" s="1024"/>
      <c r="C42" s="1025"/>
      <c r="D42" s="1025"/>
      <c r="E42" s="1025"/>
      <c r="F42" s="1026"/>
      <c r="G42" s="1027">
        <f>+Z42</f>
        <v>0</v>
      </c>
      <c r="H42" s="1032"/>
      <c r="I42" s="1032"/>
      <c r="J42" s="1032"/>
      <c r="K42" s="1074"/>
      <c r="L42" s="1029" t="s">
        <v>208</v>
      </c>
      <c r="M42" s="1075"/>
      <c r="N42" s="1031"/>
      <c r="O42" s="1030"/>
      <c r="P42" s="1030"/>
      <c r="Q42" s="1030"/>
      <c r="R42" s="341" t="s">
        <v>209</v>
      </c>
      <c r="S42" s="1032"/>
      <c r="T42" s="1032"/>
      <c r="U42" s="1032"/>
      <c r="V42" s="341" t="s">
        <v>210</v>
      </c>
      <c r="W42" s="1030"/>
      <c r="X42" s="1030"/>
      <c r="Y42" s="341" t="s">
        <v>211</v>
      </c>
      <c r="Z42" s="1005">
        <f>+S42*W42</f>
        <v>0</v>
      </c>
      <c r="AA42" s="1005"/>
      <c r="AB42" s="1006"/>
      <c r="AC42" s="337"/>
    </row>
    <row r="43" spans="1:29" ht="25" customHeight="1">
      <c r="A43" s="1007" t="s">
        <v>212</v>
      </c>
      <c r="B43" s="1059"/>
      <c r="C43" s="1059"/>
      <c r="D43" s="1059"/>
      <c r="E43" s="1059"/>
      <c r="F43" s="1060"/>
      <c r="G43" s="1008">
        <f>SUM(G38:K42)</f>
        <v>0</v>
      </c>
      <c r="H43" s="1064"/>
      <c r="I43" s="1064"/>
      <c r="J43" s="1064"/>
      <c r="K43" s="1065"/>
      <c r="L43" s="1014"/>
      <c r="M43" s="1069"/>
      <c r="N43" s="1069"/>
      <c r="O43" s="1069"/>
      <c r="P43" s="1069"/>
      <c r="Q43" s="1069"/>
      <c r="R43" s="1069"/>
      <c r="S43" s="1069"/>
      <c r="T43" s="1069"/>
      <c r="U43" s="1069"/>
      <c r="V43" s="1069"/>
      <c r="W43" s="1069"/>
      <c r="X43" s="1069"/>
      <c r="Y43" s="1069"/>
      <c r="Z43" s="1069"/>
      <c r="AA43" s="1069"/>
      <c r="AB43" s="1070"/>
      <c r="AC43" s="340"/>
    </row>
    <row r="44" spans="1:29" ht="25" customHeight="1">
      <c r="A44" s="1061"/>
      <c r="B44" s="1062"/>
      <c r="C44" s="1062"/>
      <c r="D44" s="1062"/>
      <c r="E44" s="1062"/>
      <c r="F44" s="1063"/>
      <c r="G44" s="1066"/>
      <c r="H44" s="1067"/>
      <c r="I44" s="1067"/>
      <c r="J44" s="1067"/>
      <c r="K44" s="1068"/>
      <c r="L44" s="1071"/>
      <c r="M44" s="1072"/>
      <c r="N44" s="1072"/>
      <c r="O44" s="1072"/>
      <c r="P44" s="1072"/>
      <c r="Q44" s="1072"/>
      <c r="R44" s="1072"/>
      <c r="S44" s="1072"/>
      <c r="T44" s="1072"/>
      <c r="U44" s="1072"/>
      <c r="V44" s="1072"/>
      <c r="W44" s="1072"/>
      <c r="X44" s="1072"/>
      <c r="Y44" s="1072"/>
      <c r="Z44" s="1072"/>
      <c r="AA44" s="1072"/>
      <c r="AB44" s="1073"/>
      <c r="AC44" s="340"/>
    </row>
    <row r="45" spans="1:29" ht="15" customHeight="1">
      <c r="A45" s="81" t="s">
        <v>216</v>
      </c>
      <c r="B45" s="81"/>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row>
    <row r="46" spans="1:29" ht="15" customHeight="1">
      <c r="A46" s="993" t="s">
        <v>223</v>
      </c>
      <c r="B46" s="993"/>
      <c r="C46" s="993"/>
      <c r="D46" s="993"/>
      <c r="E46" s="993"/>
      <c r="F46" s="993"/>
      <c r="G46" s="993"/>
      <c r="H46" s="993"/>
      <c r="I46" s="993"/>
      <c r="J46" s="993"/>
      <c r="K46" s="993"/>
      <c r="L46" s="993"/>
      <c r="M46" s="993"/>
      <c r="N46" s="993"/>
      <c r="O46" s="993"/>
      <c r="P46" s="993"/>
      <c r="Q46" s="993"/>
      <c r="R46" s="993"/>
      <c r="S46" s="993"/>
      <c r="T46" s="993"/>
      <c r="U46" s="993"/>
      <c r="V46" s="993"/>
      <c r="W46" s="993"/>
      <c r="X46" s="993"/>
      <c r="Y46" s="993"/>
      <c r="Z46" s="993"/>
      <c r="AA46" s="993"/>
      <c r="AB46" s="993"/>
      <c r="AC46" s="81"/>
    </row>
  </sheetData>
  <mergeCells count="118">
    <mergeCell ref="B10:N10"/>
    <mergeCell ref="R10:AA10"/>
    <mergeCell ref="G14:K14"/>
    <mergeCell ref="A15:A16"/>
    <mergeCell ref="B15:F16"/>
    <mergeCell ref="G15:K16"/>
    <mergeCell ref="L15:AB16"/>
    <mergeCell ref="V1:AC1"/>
    <mergeCell ref="A2:AA3"/>
    <mergeCell ref="B4:W4"/>
    <mergeCell ref="R6:AA6"/>
    <mergeCell ref="B8:H8"/>
    <mergeCell ref="J8:P8"/>
    <mergeCell ref="R8:AA8"/>
    <mergeCell ref="Z17:AB17"/>
    <mergeCell ref="B18:F18"/>
    <mergeCell ref="G18:K18"/>
    <mergeCell ref="L18:M18"/>
    <mergeCell ref="N18:Q18"/>
    <mergeCell ref="S18:U18"/>
    <mergeCell ref="W18:X18"/>
    <mergeCell ref="Z18:AB18"/>
    <mergeCell ref="B17:F17"/>
    <mergeCell ref="G17:K17"/>
    <mergeCell ref="L17:M17"/>
    <mergeCell ref="N17:Q17"/>
    <mergeCell ref="S17:U17"/>
    <mergeCell ref="W17:X17"/>
    <mergeCell ref="A21:F22"/>
    <mergeCell ref="G21:K22"/>
    <mergeCell ref="L21:AB22"/>
    <mergeCell ref="G25:K25"/>
    <mergeCell ref="A26:A27"/>
    <mergeCell ref="B26:F27"/>
    <mergeCell ref="G26:K27"/>
    <mergeCell ref="L26:AB27"/>
    <mergeCell ref="Z19:AB19"/>
    <mergeCell ref="B20:F20"/>
    <mergeCell ref="G20:K20"/>
    <mergeCell ref="L20:M20"/>
    <mergeCell ref="N20:Q20"/>
    <mergeCell ref="S20:U20"/>
    <mergeCell ref="W20:X20"/>
    <mergeCell ref="Z20:AB20"/>
    <mergeCell ref="B19:F19"/>
    <mergeCell ref="G19:K19"/>
    <mergeCell ref="L19:M19"/>
    <mergeCell ref="N19:Q19"/>
    <mergeCell ref="S19:U19"/>
    <mergeCell ref="W19:X19"/>
    <mergeCell ref="Z28:AB28"/>
    <mergeCell ref="B29:F29"/>
    <mergeCell ref="G29:K29"/>
    <mergeCell ref="L29:M29"/>
    <mergeCell ref="N29:Q29"/>
    <mergeCell ref="S29:U29"/>
    <mergeCell ref="W29:X29"/>
    <mergeCell ref="Z29:AB29"/>
    <mergeCell ref="B28:F28"/>
    <mergeCell ref="G28:K28"/>
    <mergeCell ref="L28:M28"/>
    <mergeCell ref="N28:Q28"/>
    <mergeCell ref="S28:U28"/>
    <mergeCell ref="W28:X28"/>
    <mergeCell ref="A32:F33"/>
    <mergeCell ref="G32:K33"/>
    <mergeCell ref="L32:AB33"/>
    <mergeCell ref="G36:K36"/>
    <mergeCell ref="A37:A38"/>
    <mergeCell ref="B37:F38"/>
    <mergeCell ref="G37:K38"/>
    <mergeCell ref="L37:AB38"/>
    <mergeCell ref="Z30:AB30"/>
    <mergeCell ref="B31:F31"/>
    <mergeCell ref="G31:K31"/>
    <mergeCell ref="L31:M31"/>
    <mergeCell ref="N31:Q31"/>
    <mergeCell ref="S31:U31"/>
    <mergeCell ref="W31:X31"/>
    <mergeCell ref="Z31:AB31"/>
    <mergeCell ref="B30:F30"/>
    <mergeCell ref="G30:K30"/>
    <mergeCell ref="L30:M30"/>
    <mergeCell ref="N30:Q30"/>
    <mergeCell ref="S30:U30"/>
    <mergeCell ref="W30:X30"/>
    <mergeCell ref="Z39:AB39"/>
    <mergeCell ref="B40:F40"/>
    <mergeCell ref="G40:K40"/>
    <mergeCell ref="L40:M40"/>
    <mergeCell ref="N40:Q40"/>
    <mergeCell ref="S40:U40"/>
    <mergeCell ref="W40:X40"/>
    <mergeCell ref="Z40:AB40"/>
    <mergeCell ref="B39:F39"/>
    <mergeCell ref="G39:K39"/>
    <mergeCell ref="L39:M39"/>
    <mergeCell ref="N39:Q39"/>
    <mergeCell ref="S39:U39"/>
    <mergeCell ref="W39:X39"/>
    <mergeCell ref="A43:F44"/>
    <mergeCell ref="G43:K44"/>
    <mergeCell ref="L43:AB44"/>
    <mergeCell ref="A46:AB46"/>
    <mergeCell ref="Z41:AB41"/>
    <mergeCell ref="B42:F42"/>
    <mergeCell ref="G42:K42"/>
    <mergeCell ref="L42:M42"/>
    <mergeCell ref="N42:Q42"/>
    <mergeCell ref="S42:U42"/>
    <mergeCell ref="W42:X42"/>
    <mergeCell ref="Z42:AB42"/>
    <mergeCell ref="B41:F41"/>
    <mergeCell ref="G41:K41"/>
    <mergeCell ref="L41:M41"/>
    <mergeCell ref="N41:Q41"/>
    <mergeCell ref="S41:U41"/>
    <mergeCell ref="W41:X41"/>
  </mergeCells>
  <phoneticPr fontId="1"/>
  <conditionalFormatting sqref="L15:Q16 L37:Q38">
    <cfRule type="cellIs" dxfId="1" priority="2" stopIfTrue="1" operator="equal">
      <formula>0</formula>
    </cfRule>
  </conditionalFormatting>
  <conditionalFormatting sqref="L26:Q27">
    <cfRule type="cellIs" dxfId="0" priority="1" stopIfTrue="1" operator="equal">
      <formula>0</formula>
    </cfRule>
  </conditionalFormatting>
  <printOptions horizontalCentered="1" verticalCentered="1"/>
  <pageMargins left="0.78740157480314965" right="0.78740157480314965" top="0.43307086614173229" bottom="0.43307086614173229" header="0.31496062992125984" footer="0.15748031496062992"/>
  <pageSetup paperSize="9" scale="81" orientation="portrait"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99287-89DB-44A0-B32F-4268C946800E}">
  <sheetPr>
    <tabColor rgb="FFFF0000"/>
  </sheetPr>
  <dimension ref="A1:L19"/>
  <sheetViews>
    <sheetView zoomScaleNormal="100" zoomScaleSheetLayoutView="75" workbookViewId="0">
      <selection activeCell="A4" sqref="A4"/>
    </sheetView>
  </sheetViews>
  <sheetFormatPr defaultColWidth="9" defaultRowHeight="33" customHeight="1"/>
  <cols>
    <col min="1" max="1" width="3.26953125" style="122" customWidth="1"/>
    <col min="2" max="2" width="3.08984375" style="122" customWidth="1"/>
    <col min="3" max="3" width="10.6328125" style="122" customWidth="1"/>
    <col min="4" max="4" width="3.08984375" style="122" customWidth="1"/>
    <col min="5" max="5" width="10.6328125" style="122" customWidth="1"/>
    <col min="6" max="6" width="3.08984375" style="122" customWidth="1"/>
    <col min="7" max="7" width="16.6328125" style="122" customWidth="1"/>
    <col min="8" max="8" width="3.08984375" style="122" customWidth="1"/>
    <col min="9" max="9" width="15.6328125" style="122" customWidth="1"/>
    <col min="10" max="10" width="3.08984375" style="122" customWidth="1"/>
    <col min="11" max="11" width="17.36328125" style="122" customWidth="1"/>
    <col min="12" max="12" width="25.6328125" style="122" customWidth="1"/>
    <col min="13" max="256" width="9" style="122"/>
    <col min="257" max="257" width="3.26953125" style="122" customWidth="1"/>
    <col min="258" max="258" width="3.08984375" style="122" customWidth="1"/>
    <col min="259" max="259" width="10.6328125" style="122" customWidth="1"/>
    <col min="260" max="260" width="3.08984375" style="122" customWidth="1"/>
    <col min="261" max="261" width="10.6328125" style="122" customWidth="1"/>
    <col min="262" max="262" width="3.08984375" style="122" customWidth="1"/>
    <col min="263" max="263" width="16.6328125" style="122" customWidth="1"/>
    <col min="264" max="264" width="3.08984375" style="122" customWidth="1"/>
    <col min="265" max="265" width="15.6328125" style="122" customWidth="1"/>
    <col min="266" max="266" width="3.08984375" style="122" customWidth="1"/>
    <col min="267" max="267" width="17.36328125" style="122" customWidth="1"/>
    <col min="268" max="268" width="25.6328125" style="122" customWidth="1"/>
    <col min="269" max="512" width="9" style="122"/>
    <col min="513" max="513" width="3.26953125" style="122" customWidth="1"/>
    <col min="514" max="514" width="3.08984375" style="122" customWidth="1"/>
    <col min="515" max="515" width="10.6328125" style="122" customWidth="1"/>
    <col min="516" max="516" width="3.08984375" style="122" customWidth="1"/>
    <col min="517" max="517" width="10.6328125" style="122" customWidth="1"/>
    <col min="518" max="518" width="3.08984375" style="122" customWidth="1"/>
    <col min="519" max="519" width="16.6328125" style="122" customWidth="1"/>
    <col min="520" max="520" width="3.08984375" style="122" customWidth="1"/>
    <col min="521" max="521" width="15.6328125" style="122" customWidth="1"/>
    <col min="522" max="522" width="3.08984375" style="122" customWidth="1"/>
    <col min="523" max="523" width="17.36328125" style="122" customWidth="1"/>
    <col min="524" max="524" width="25.6328125" style="122" customWidth="1"/>
    <col min="525" max="768" width="9" style="122"/>
    <col min="769" max="769" width="3.26953125" style="122" customWidth="1"/>
    <col min="770" max="770" width="3.08984375" style="122" customWidth="1"/>
    <col min="771" max="771" width="10.6328125" style="122" customWidth="1"/>
    <col min="772" max="772" width="3.08984375" style="122" customWidth="1"/>
    <col min="773" max="773" width="10.6328125" style="122" customWidth="1"/>
    <col min="774" max="774" width="3.08984375" style="122" customWidth="1"/>
    <col min="775" max="775" width="16.6328125" style="122" customWidth="1"/>
    <col min="776" max="776" width="3.08984375" style="122" customWidth="1"/>
    <col min="777" max="777" width="15.6328125" style="122" customWidth="1"/>
    <col min="778" max="778" width="3.08984375" style="122" customWidth="1"/>
    <col min="779" max="779" width="17.36328125" style="122" customWidth="1"/>
    <col min="780" max="780" width="25.6328125" style="122" customWidth="1"/>
    <col min="781" max="1024" width="9" style="122"/>
    <col min="1025" max="1025" width="3.26953125" style="122" customWidth="1"/>
    <col min="1026" max="1026" width="3.08984375" style="122" customWidth="1"/>
    <col min="1027" max="1027" width="10.6328125" style="122" customWidth="1"/>
    <col min="1028" max="1028" width="3.08984375" style="122" customWidth="1"/>
    <col min="1029" max="1029" width="10.6328125" style="122" customWidth="1"/>
    <col min="1030" max="1030" width="3.08984375" style="122" customWidth="1"/>
    <col min="1031" max="1031" width="16.6328125" style="122" customWidth="1"/>
    <col min="1032" max="1032" width="3.08984375" style="122" customWidth="1"/>
    <col min="1033" max="1033" width="15.6328125" style="122" customWidth="1"/>
    <col min="1034" max="1034" width="3.08984375" style="122" customWidth="1"/>
    <col min="1035" max="1035" width="17.36328125" style="122" customWidth="1"/>
    <col min="1036" max="1036" width="25.6328125" style="122" customWidth="1"/>
    <col min="1037" max="1280" width="9" style="122"/>
    <col min="1281" max="1281" width="3.26953125" style="122" customWidth="1"/>
    <col min="1282" max="1282" width="3.08984375" style="122" customWidth="1"/>
    <col min="1283" max="1283" width="10.6328125" style="122" customWidth="1"/>
    <col min="1284" max="1284" width="3.08984375" style="122" customWidth="1"/>
    <col min="1285" max="1285" width="10.6328125" style="122" customWidth="1"/>
    <col min="1286" max="1286" width="3.08984375" style="122" customWidth="1"/>
    <col min="1287" max="1287" width="16.6328125" style="122" customWidth="1"/>
    <col min="1288" max="1288" width="3.08984375" style="122" customWidth="1"/>
    <col min="1289" max="1289" width="15.6328125" style="122" customWidth="1"/>
    <col min="1290" max="1290" width="3.08984375" style="122" customWidth="1"/>
    <col min="1291" max="1291" width="17.36328125" style="122" customWidth="1"/>
    <col min="1292" max="1292" width="25.6328125" style="122" customWidth="1"/>
    <col min="1293" max="1536" width="9" style="122"/>
    <col min="1537" max="1537" width="3.26953125" style="122" customWidth="1"/>
    <col min="1538" max="1538" width="3.08984375" style="122" customWidth="1"/>
    <col min="1539" max="1539" width="10.6328125" style="122" customWidth="1"/>
    <col min="1540" max="1540" width="3.08984375" style="122" customWidth="1"/>
    <col min="1541" max="1541" width="10.6328125" style="122" customWidth="1"/>
    <col min="1542" max="1542" width="3.08984375" style="122" customWidth="1"/>
    <col min="1543" max="1543" width="16.6328125" style="122" customWidth="1"/>
    <col min="1544" max="1544" width="3.08984375" style="122" customWidth="1"/>
    <col min="1545" max="1545" width="15.6328125" style="122" customWidth="1"/>
    <col min="1546" max="1546" width="3.08984375" style="122" customWidth="1"/>
    <col min="1547" max="1547" width="17.36328125" style="122" customWidth="1"/>
    <col min="1548" max="1548" width="25.6328125" style="122" customWidth="1"/>
    <col min="1549" max="1792" width="9" style="122"/>
    <col min="1793" max="1793" width="3.26953125" style="122" customWidth="1"/>
    <col min="1794" max="1794" width="3.08984375" style="122" customWidth="1"/>
    <col min="1795" max="1795" width="10.6328125" style="122" customWidth="1"/>
    <col min="1796" max="1796" width="3.08984375" style="122" customWidth="1"/>
    <col min="1797" max="1797" width="10.6328125" style="122" customWidth="1"/>
    <col min="1798" max="1798" width="3.08984375" style="122" customWidth="1"/>
    <col min="1799" max="1799" width="16.6328125" style="122" customWidth="1"/>
    <col min="1800" max="1800" width="3.08984375" style="122" customWidth="1"/>
    <col min="1801" max="1801" width="15.6328125" style="122" customWidth="1"/>
    <col min="1802" max="1802" width="3.08984375" style="122" customWidth="1"/>
    <col min="1803" max="1803" width="17.36328125" style="122" customWidth="1"/>
    <col min="1804" max="1804" width="25.6328125" style="122" customWidth="1"/>
    <col min="1805" max="2048" width="9" style="122"/>
    <col min="2049" max="2049" width="3.26953125" style="122" customWidth="1"/>
    <col min="2050" max="2050" width="3.08984375" style="122" customWidth="1"/>
    <col min="2051" max="2051" width="10.6328125" style="122" customWidth="1"/>
    <col min="2052" max="2052" width="3.08984375" style="122" customWidth="1"/>
    <col min="2053" max="2053" width="10.6328125" style="122" customWidth="1"/>
    <col min="2054" max="2054" width="3.08984375" style="122" customWidth="1"/>
    <col min="2055" max="2055" width="16.6328125" style="122" customWidth="1"/>
    <col min="2056" max="2056" width="3.08984375" style="122" customWidth="1"/>
    <col min="2057" max="2057" width="15.6328125" style="122" customWidth="1"/>
    <col min="2058" max="2058" width="3.08984375" style="122" customWidth="1"/>
    <col min="2059" max="2059" width="17.36328125" style="122" customWidth="1"/>
    <col min="2060" max="2060" width="25.6328125" style="122" customWidth="1"/>
    <col min="2061" max="2304" width="9" style="122"/>
    <col min="2305" max="2305" width="3.26953125" style="122" customWidth="1"/>
    <col min="2306" max="2306" width="3.08984375" style="122" customWidth="1"/>
    <col min="2307" max="2307" width="10.6328125" style="122" customWidth="1"/>
    <col min="2308" max="2308" width="3.08984375" style="122" customWidth="1"/>
    <col min="2309" max="2309" width="10.6328125" style="122" customWidth="1"/>
    <col min="2310" max="2310" width="3.08984375" style="122" customWidth="1"/>
    <col min="2311" max="2311" width="16.6328125" style="122" customWidth="1"/>
    <col min="2312" max="2312" width="3.08984375" style="122" customWidth="1"/>
    <col min="2313" max="2313" width="15.6328125" style="122" customWidth="1"/>
    <col min="2314" max="2314" width="3.08984375" style="122" customWidth="1"/>
    <col min="2315" max="2315" width="17.36328125" style="122" customWidth="1"/>
    <col min="2316" max="2316" width="25.6328125" style="122" customWidth="1"/>
    <col min="2317" max="2560" width="9" style="122"/>
    <col min="2561" max="2561" width="3.26953125" style="122" customWidth="1"/>
    <col min="2562" max="2562" width="3.08984375" style="122" customWidth="1"/>
    <col min="2563" max="2563" width="10.6328125" style="122" customWidth="1"/>
    <col min="2564" max="2564" width="3.08984375" style="122" customWidth="1"/>
    <col min="2565" max="2565" width="10.6328125" style="122" customWidth="1"/>
    <col min="2566" max="2566" width="3.08984375" style="122" customWidth="1"/>
    <col min="2567" max="2567" width="16.6328125" style="122" customWidth="1"/>
    <col min="2568" max="2568" width="3.08984375" style="122" customWidth="1"/>
    <col min="2569" max="2569" width="15.6328125" style="122" customWidth="1"/>
    <col min="2570" max="2570" width="3.08984375" style="122" customWidth="1"/>
    <col min="2571" max="2571" width="17.36328125" style="122" customWidth="1"/>
    <col min="2572" max="2572" width="25.6328125" style="122" customWidth="1"/>
    <col min="2573" max="2816" width="9" style="122"/>
    <col min="2817" max="2817" width="3.26953125" style="122" customWidth="1"/>
    <col min="2818" max="2818" width="3.08984375" style="122" customWidth="1"/>
    <col min="2819" max="2819" width="10.6328125" style="122" customWidth="1"/>
    <col min="2820" max="2820" width="3.08984375" style="122" customWidth="1"/>
    <col min="2821" max="2821" width="10.6328125" style="122" customWidth="1"/>
    <col min="2822" max="2822" width="3.08984375" style="122" customWidth="1"/>
    <col min="2823" max="2823" width="16.6328125" style="122" customWidth="1"/>
    <col min="2824" max="2824" width="3.08984375" style="122" customWidth="1"/>
    <col min="2825" max="2825" width="15.6328125" style="122" customWidth="1"/>
    <col min="2826" max="2826" width="3.08984375" style="122" customWidth="1"/>
    <col min="2827" max="2827" width="17.36328125" style="122" customWidth="1"/>
    <col min="2828" max="2828" width="25.6328125" style="122" customWidth="1"/>
    <col min="2829" max="3072" width="9" style="122"/>
    <col min="3073" max="3073" width="3.26953125" style="122" customWidth="1"/>
    <col min="3074" max="3074" width="3.08984375" style="122" customWidth="1"/>
    <col min="3075" max="3075" width="10.6328125" style="122" customWidth="1"/>
    <col min="3076" max="3076" width="3.08984375" style="122" customWidth="1"/>
    <col min="3077" max="3077" width="10.6328125" style="122" customWidth="1"/>
    <col min="3078" max="3078" width="3.08984375" style="122" customWidth="1"/>
    <col min="3079" max="3079" width="16.6328125" style="122" customWidth="1"/>
    <col min="3080" max="3080" width="3.08984375" style="122" customWidth="1"/>
    <col min="3081" max="3081" width="15.6328125" style="122" customWidth="1"/>
    <col min="3082" max="3082" width="3.08984375" style="122" customWidth="1"/>
    <col min="3083" max="3083" width="17.36328125" style="122" customWidth="1"/>
    <col min="3084" max="3084" width="25.6328125" style="122" customWidth="1"/>
    <col min="3085" max="3328" width="9" style="122"/>
    <col min="3329" max="3329" width="3.26953125" style="122" customWidth="1"/>
    <col min="3330" max="3330" width="3.08984375" style="122" customWidth="1"/>
    <col min="3331" max="3331" width="10.6328125" style="122" customWidth="1"/>
    <col min="3332" max="3332" width="3.08984375" style="122" customWidth="1"/>
    <col min="3333" max="3333" width="10.6328125" style="122" customWidth="1"/>
    <col min="3334" max="3334" width="3.08984375" style="122" customWidth="1"/>
    <col min="3335" max="3335" width="16.6328125" style="122" customWidth="1"/>
    <col min="3336" max="3336" width="3.08984375" style="122" customWidth="1"/>
    <col min="3337" max="3337" width="15.6328125" style="122" customWidth="1"/>
    <col min="3338" max="3338" width="3.08984375" style="122" customWidth="1"/>
    <col min="3339" max="3339" width="17.36328125" style="122" customWidth="1"/>
    <col min="3340" max="3340" width="25.6328125" style="122" customWidth="1"/>
    <col min="3341" max="3584" width="9" style="122"/>
    <col min="3585" max="3585" width="3.26953125" style="122" customWidth="1"/>
    <col min="3586" max="3586" width="3.08984375" style="122" customWidth="1"/>
    <col min="3587" max="3587" width="10.6328125" style="122" customWidth="1"/>
    <col min="3588" max="3588" width="3.08984375" style="122" customWidth="1"/>
    <col min="3589" max="3589" width="10.6328125" style="122" customWidth="1"/>
    <col min="3590" max="3590" width="3.08984375" style="122" customWidth="1"/>
    <col min="3591" max="3591" width="16.6328125" style="122" customWidth="1"/>
    <col min="3592" max="3592" width="3.08984375" style="122" customWidth="1"/>
    <col min="3593" max="3593" width="15.6328125" style="122" customWidth="1"/>
    <col min="3594" max="3594" width="3.08984375" style="122" customWidth="1"/>
    <col min="3595" max="3595" width="17.36328125" style="122" customWidth="1"/>
    <col min="3596" max="3596" width="25.6328125" style="122" customWidth="1"/>
    <col min="3597" max="3840" width="9" style="122"/>
    <col min="3841" max="3841" width="3.26953125" style="122" customWidth="1"/>
    <col min="3842" max="3842" width="3.08984375" style="122" customWidth="1"/>
    <col min="3843" max="3843" width="10.6328125" style="122" customWidth="1"/>
    <col min="3844" max="3844" width="3.08984375" style="122" customWidth="1"/>
    <col min="3845" max="3845" width="10.6328125" style="122" customWidth="1"/>
    <col min="3846" max="3846" width="3.08984375" style="122" customWidth="1"/>
    <col min="3847" max="3847" width="16.6328125" style="122" customWidth="1"/>
    <col min="3848" max="3848" width="3.08984375" style="122" customWidth="1"/>
    <col min="3849" max="3849" width="15.6328125" style="122" customWidth="1"/>
    <col min="3850" max="3850" width="3.08984375" style="122" customWidth="1"/>
    <col min="3851" max="3851" width="17.36328125" style="122" customWidth="1"/>
    <col min="3852" max="3852" width="25.6328125" style="122" customWidth="1"/>
    <col min="3853" max="4096" width="9" style="122"/>
    <col min="4097" max="4097" width="3.26953125" style="122" customWidth="1"/>
    <col min="4098" max="4098" width="3.08984375" style="122" customWidth="1"/>
    <col min="4099" max="4099" width="10.6328125" style="122" customWidth="1"/>
    <col min="4100" max="4100" width="3.08984375" style="122" customWidth="1"/>
    <col min="4101" max="4101" width="10.6328125" style="122" customWidth="1"/>
    <col min="4102" max="4102" width="3.08984375" style="122" customWidth="1"/>
    <col min="4103" max="4103" width="16.6328125" style="122" customWidth="1"/>
    <col min="4104" max="4104" width="3.08984375" style="122" customWidth="1"/>
    <col min="4105" max="4105" width="15.6328125" style="122" customWidth="1"/>
    <col min="4106" max="4106" width="3.08984375" style="122" customWidth="1"/>
    <col min="4107" max="4107" width="17.36328125" style="122" customWidth="1"/>
    <col min="4108" max="4108" width="25.6328125" style="122" customWidth="1"/>
    <col min="4109" max="4352" width="9" style="122"/>
    <col min="4353" max="4353" width="3.26953125" style="122" customWidth="1"/>
    <col min="4354" max="4354" width="3.08984375" style="122" customWidth="1"/>
    <col min="4355" max="4355" width="10.6328125" style="122" customWidth="1"/>
    <col min="4356" max="4356" width="3.08984375" style="122" customWidth="1"/>
    <col min="4357" max="4357" width="10.6328125" style="122" customWidth="1"/>
    <col min="4358" max="4358" width="3.08984375" style="122" customWidth="1"/>
    <col min="4359" max="4359" width="16.6328125" style="122" customWidth="1"/>
    <col min="4360" max="4360" width="3.08984375" style="122" customWidth="1"/>
    <col min="4361" max="4361" width="15.6328125" style="122" customWidth="1"/>
    <col min="4362" max="4362" width="3.08984375" style="122" customWidth="1"/>
    <col min="4363" max="4363" width="17.36328125" style="122" customWidth="1"/>
    <col min="4364" max="4364" width="25.6328125" style="122" customWidth="1"/>
    <col min="4365" max="4608" width="9" style="122"/>
    <col min="4609" max="4609" width="3.26953125" style="122" customWidth="1"/>
    <col min="4610" max="4610" width="3.08984375" style="122" customWidth="1"/>
    <col min="4611" max="4611" width="10.6328125" style="122" customWidth="1"/>
    <col min="4612" max="4612" width="3.08984375" style="122" customWidth="1"/>
    <col min="4613" max="4613" width="10.6328125" style="122" customWidth="1"/>
    <col min="4614" max="4614" width="3.08984375" style="122" customWidth="1"/>
    <col min="4615" max="4615" width="16.6328125" style="122" customWidth="1"/>
    <col min="4616" max="4616" width="3.08984375" style="122" customWidth="1"/>
    <col min="4617" max="4617" width="15.6328125" style="122" customWidth="1"/>
    <col min="4618" max="4618" width="3.08984375" style="122" customWidth="1"/>
    <col min="4619" max="4619" width="17.36328125" style="122" customWidth="1"/>
    <col min="4620" max="4620" width="25.6328125" style="122" customWidth="1"/>
    <col min="4621" max="4864" width="9" style="122"/>
    <col min="4865" max="4865" width="3.26953125" style="122" customWidth="1"/>
    <col min="4866" max="4866" width="3.08984375" style="122" customWidth="1"/>
    <col min="4867" max="4867" width="10.6328125" style="122" customWidth="1"/>
    <col min="4868" max="4868" width="3.08984375" style="122" customWidth="1"/>
    <col min="4869" max="4869" width="10.6328125" style="122" customWidth="1"/>
    <col min="4870" max="4870" width="3.08984375" style="122" customWidth="1"/>
    <col min="4871" max="4871" width="16.6328125" style="122" customWidth="1"/>
    <col min="4872" max="4872" width="3.08984375" style="122" customWidth="1"/>
    <col min="4873" max="4873" width="15.6328125" style="122" customWidth="1"/>
    <col min="4874" max="4874" width="3.08984375" style="122" customWidth="1"/>
    <col min="4875" max="4875" width="17.36328125" style="122" customWidth="1"/>
    <col min="4876" max="4876" width="25.6328125" style="122" customWidth="1"/>
    <col min="4877" max="5120" width="9" style="122"/>
    <col min="5121" max="5121" width="3.26953125" style="122" customWidth="1"/>
    <col min="5122" max="5122" width="3.08984375" style="122" customWidth="1"/>
    <col min="5123" max="5123" width="10.6328125" style="122" customWidth="1"/>
    <col min="5124" max="5124" width="3.08984375" style="122" customWidth="1"/>
    <col min="5125" max="5125" width="10.6328125" style="122" customWidth="1"/>
    <col min="5126" max="5126" width="3.08984375" style="122" customWidth="1"/>
    <col min="5127" max="5127" width="16.6328125" style="122" customWidth="1"/>
    <col min="5128" max="5128" width="3.08984375" style="122" customWidth="1"/>
    <col min="5129" max="5129" width="15.6328125" style="122" customWidth="1"/>
    <col min="5130" max="5130" width="3.08984375" style="122" customWidth="1"/>
    <col min="5131" max="5131" width="17.36328125" style="122" customWidth="1"/>
    <col min="5132" max="5132" width="25.6328125" style="122" customWidth="1"/>
    <col min="5133" max="5376" width="9" style="122"/>
    <col min="5377" max="5377" width="3.26953125" style="122" customWidth="1"/>
    <col min="5378" max="5378" width="3.08984375" style="122" customWidth="1"/>
    <col min="5379" max="5379" width="10.6328125" style="122" customWidth="1"/>
    <col min="5380" max="5380" width="3.08984375" style="122" customWidth="1"/>
    <col min="5381" max="5381" width="10.6328125" style="122" customWidth="1"/>
    <col min="5382" max="5382" width="3.08984375" style="122" customWidth="1"/>
    <col min="5383" max="5383" width="16.6328125" style="122" customWidth="1"/>
    <col min="5384" max="5384" width="3.08984375" style="122" customWidth="1"/>
    <col min="5385" max="5385" width="15.6328125" style="122" customWidth="1"/>
    <col min="5386" max="5386" width="3.08984375" style="122" customWidth="1"/>
    <col min="5387" max="5387" width="17.36328125" style="122" customWidth="1"/>
    <col min="5388" max="5388" width="25.6328125" style="122" customWidth="1"/>
    <col min="5389" max="5632" width="9" style="122"/>
    <col min="5633" max="5633" width="3.26953125" style="122" customWidth="1"/>
    <col min="5634" max="5634" width="3.08984375" style="122" customWidth="1"/>
    <col min="5635" max="5635" width="10.6328125" style="122" customWidth="1"/>
    <col min="5636" max="5636" width="3.08984375" style="122" customWidth="1"/>
    <col min="5637" max="5637" width="10.6328125" style="122" customWidth="1"/>
    <col min="5638" max="5638" width="3.08984375" style="122" customWidth="1"/>
    <col min="5639" max="5639" width="16.6328125" style="122" customWidth="1"/>
    <col min="5640" max="5640" width="3.08984375" style="122" customWidth="1"/>
    <col min="5641" max="5641" width="15.6328125" style="122" customWidth="1"/>
    <col min="5642" max="5642" width="3.08984375" style="122" customWidth="1"/>
    <col min="5643" max="5643" width="17.36328125" style="122" customWidth="1"/>
    <col min="5644" max="5644" width="25.6328125" style="122" customWidth="1"/>
    <col min="5645" max="5888" width="9" style="122"/>
    <col min="5889" max="5889" width="3.26953125" style="122" customWidth="1"/>
    <col min="5890" max="5890" width="3.08984375" style="122" customWidth="1"/>
    <col min="5891" max="5891" width="10.6328125" style="122" customWidth="1"/>
    <col min="5892" max="5892" width="3.08984375" style="122" customWidth="1"/>
    <col min="5893" max="5893" width="10.6328125" style="122" customWidth="1"/>
    <col min="5894" max="5894" width="3.08984375" style="122" customWidth="1"/>
    <col min="5895" max="5895" width="16.6328125" style="122" customWidth="1"/>
    <col min="5896" max="5896" width="3.08984375" style="122" customWidth="1"/>
    <col min="5897" max="5897" width="15.6328125" style="122" customWidth="1"/>
    <col min="5898" max="5898" width="3.08984375" style="122" customWidth="1"/>
    <col min="5899" max="5899" width="17.36328125" style="122" customWidth="1"/>
    <col min="5900" max="5900" width="25.6328125" style="122" customWidth="1"/>
    <col min="5901" max="6144" width="9" style="122"/>
    <col min="6145" max="6145" width="3.26953125" style="122" customWidth="1"/>
    <col min="6146" max="6146" width="3.08984375" style="122" customWidth="1"/>
    <col min="6147" max="6147" width="10.6328125" style="122" customWidth="1"/>
    <col min="6148" max="6148" width="3.08984375" style="122" customWidth="1"/>
    <col min="6149" max="6149" width="10.6328125" style="122" customWidth="1"/>
    <col min="6150" max="6150" width="3.08984375" style="122" customWidth="1"/>
    <col min="6151" max="6151" width="16.6328125" style="122" customWidth="1"/>
    <col min="6152" max="6152" width="3.08984375" style="122" customWidth="1"/>
    <col min="6153" max="6153" width="15.6328125" style="122" customWidth="1"/>
    <col min="6154" max="6154" width="3.08984375" style="122" customWidth="1"/>
    <col min="6155" max="6155" width="17.36328125" style="122" customWidth="1"/>
    <col min="6156" max="6156" width="25.6328125" style="122" customWidth="1"/>
    <col min="6157" max="6400" width="9" style="122"/>
    <col min="6401" max="6401" width="3.26953125" style="122" customWidth="1"/>
    <col min="6402" max="6402" width="3.08984375" style="122" customWidth="1"/>
    <col min="6403" max="6403" width="10.6328125" style="122" customWidth="1"/>
    <col min="6404" max="6404" width="3.08984375" style="122" customWidth="1"/>
    <col min="6405" max="6405" width="10.6328125" style="122" customWidth="1"/>
    <col min="6406" max="6406" width="3.08984375" style="122" customWidth="1"/>
    <col min="6407" max="6407" width="16.6328125" style="122" customWidth="1"/>
    <col min="6408" max="6408" width="3.08984375" style="122" customWidth="1"/>
    <col min="6409" max="6409" width="15.6328125" style="122" customWidth="1"/>
    <col min="6410" max="6410" width="3.08984375" style="122" customWidth="1"/>
    <col min="6411" max="6411" width="17.36328125" style="122" customWidth="1"/>
    <col min="6412" max="6412" width="25.6328125" style="122" customWidth="1"/>
    <col min="6413" max="6656" width="9" style="122"/>
    <col min="6657" max="6657" width="3.26953125" style="122" customWidth="1"/>
    <col min="6658" max="6658" width="3.08984375" style="122" customWidth="1"/>
    <col min="6659" max="6659" width="10.6328125" style="122" customWidth="1"/>
    <col min="6660" max="6660" width="3.08984375" style="122" customWidth="1"/>
    <col min="6661" max="6661" width="10.6328125" style="122" customWidth="1"/>
    <col min="6662" max="6662" width="3.08984375" style="122" customWidth="1"/>
    <col min="6663" max="6663" width="16.6328125" style="122" customWidth="1"/>
    <col min="6664" max="6664" width="3.08984375" style="122" customWidth="1"/>
    <col min="6665" max="6665" width="15.6328125" style="122" customWidth="1"/>
    <col min="6666" max="6666" width="3.08984375" style="122" customWidth="1"/>
    <col min="6667" max="6667" width="17.36328125" style="122" customWidth="1"/>
    <col min="6668" max="6668" width="25.6328125" style="122" customWidth="1"/>
    <col min="6669" max="6912" width="9" style="122"/>
    <col min="6913" max="6913" width="3.26953125" style="122" customWidth="1"/>
    <col min="6914" max="6914" width="3.08984375" style="122" customWidth="1"/>
    <col min="6915" max="6915" width="10.6328125" style="122" customWidth="1"/>
    <col min="6916" max="6916" width="3.08984375" style="122" customWidth="1"/>
    <col min="6917" max="6917" width="10.6328125" style="122" customWidth="1"/>
    <col min="6918" max="6918" width="3.08984375" style="122" customWidth="1"/>
    <col min="6919" max="6919" width="16.6328125" style="122" customWidth="1"/>
    <col min="6920" max="6920" width="3.08984375" style="122" customWidth="1"/>
    <col min="6921" max="6921" width="15.6328125" style="122" customWidth="1"/>
    <col min="6922" max="6922" width="3.08984375" style="122" customWidth="1"/>
    <col min="6923" max="6923" width="17.36328125" style="122" customWidth="1"/>
    <col min="6924" max="6924" width="25.6328125" style="122" customWidth="1"/>
    <col min="6925" max="7168" width="9" style="122"/>
    <col min="7169" max="7169" width="3.26953125" style="122" customWidth="1"/>
    <col min="7170" max="7170" width="3.08984375" style="122" customWidth="1"/>
    <col min="7171" max="7171" width="10.6328125" style="122" customWidth="1"/>
    <col min="7172" max="7172" width="3.08984375" style="122" customWidth="1"/>
    <col min="7173" max="7173" width="10.6328125" style="122" customWidth="1"/>
    <col min="7174" max="7174" width="3.08984375" style="122" customWidth="1"/>
    <col min="7175" max="7175" width="16.6328125" style="122" customWidth="1"/>
    <col min="7176" max="7176" width="3.08984375" style="122" customWidth="1"/>
    <col min="7177" max="7177" width="15.6328125" style="122" customWidth="1"/>
    <col min="7178" max="7178" width="3.08984375" style="122" customWidth="1"/>
    <col min="7179" max="7179" width="17.36328125" style="122" customWidth="1"/>
    <col min="7180" max="7180" width="25.6328125" style="122" customWidth="1"/>
    <col min="7181" max="7424" width="9" style="122"/>
    <col min="7425" max="7425" width="3.26953125" style="122" customWidth="1"/>
    <col min="7426" max="7426" width="3.08984375" style="122" customWidth="1"/>
    <col min="7427" max="7427" width="10.6328125" style="122" customWidth="1"/>
    <col min="7428" max="7428" width="3.08984375" style="122" customWidth="1"/>
    <col min="7429" max="7429" width="10.6328125" style="122" customWidth="1"/>
    <col min="7430" max="7430" width="3.08984375" style="122" customWidth="1"/>
    <col min="7431" max="7431" width="16.6328125" style="122" customWidth="1"/>
    <col min="7432" max="7432" width="3.08984375" style="122" customWidth="1"/>
    <col min="7433" max="7433" width="15.6328125" style="122" customWidth="1"/>
    <col min="7434" max="7434" width="3.08984375" style="122" customWidth="1"/>
    <col min="7435" max="7435" width="17.36328125" style="122" customWidth="1"/>
    <col min="7436" max="7436" width="25.6328125" style="122" customWidth="1"/>
    <col min="7437" max="7680" width="9" style="122"/>
    <col min="7681" max="7681" width="3.26953125" style="122" customWidth="1"/>
    <col min="7682" max="7682" width="3.08984375" style="122" customWidth="1"/>
    <col min="7683" max="7683" width="10.6328125" style="122" customWidth="1"/>
    <col min="7684" max="7684" width="3.08984375" style="122" customWidth="1"/>
    <col min="7685" max="7685" width="10.6328125" style="122" customWidth="1"/>
    <col min="7686" max="7686" width="3.08984375" style="122" customWidth="1"/>
    <col min="7687" max="7687" width="16.6328125" style="122" customWidth="1"/>
    <col min="7688" max="7688" width="3.08984375" style="122" customWidth="1"/>
    <col min="7689" max="7689" width="15.6328125" style="122" customWidth="1"/>
    <col min="7690" max="7690" width="3.08984375" style="122" customWidth="1"/>
    <col min="7691" max="7691" width="17.36328125" style="122" customWidth="1"/>
    <col min="7692" max="7692" width="25.6328125" style="122" customWidth="1"/>
    <col min="7693" max="7936" width="9" style="122"/>
    <col min="7937" max="7937" width="3.26953125" style="122" customWidth="1"/>
    <col min="7938" max="7938" width="3.08984375" style="122" customWidth="1"/>
    <col min="7939" max="7939" width="10.6328125" style="122" customWidth="1"/>
    <col min="7940" max="7940" width="3.08984375" style="122" customWidth="1"/>
    <col min="7941" max="7941" width="10.6328125" style="122" customWidth="1"/>
    <col min="7942" max="7942" width="3.08984375" style="122" customWidth="1"/>
    <col min="7943" max="7943" width="16.6328125" style="122" customWidth="1"/>
    <col min="7944" max="7944" width="3.08984375" style="122" customWidth="1"/>
    <col min="7945" max="7945" width="15.6328125" style="122" customWidth="1"/>
    <col min="7946" max="7946" width="3.08984375" style="122" customWidth="1"/>
    <col min="7947" max="7947" width="17.36328125" style="122" customWidth="1"/>
    <col min="7948" max="7948" width="25.6328125" style="122" customWidth="1"/>
    <col min="7949" max="8192" width="9" style="122"/>
    <col min="8193" max="8193" width="3.26953125" style="122" customWidth="1"/>
    <col min="8194" max="8194" width="3.08984375" style="122" customWidth="1"/>
    <col min="8195" max="8195" width="10.6328125" style="122" customWidth="1"/>
    <col min="8196" max="8196" width="3.08984375" style="122" customWidth="1"/>
    <col min="8197" max="8197" width="10.6328125" style="122" customWidth="1"/>
    <col min="8198" max="8198" width="3.08984375" style="122" customWidth="1"/>
    <col min="8199" max="8199" width="16.6328125" style="122" customWidth="1"/>
    <col min="8200" max="8200" width="3.08984375" style="122" customWidth="1"/>
    <col min="8201" max="8201" width="15.6328125" style="122" customWidth="1"/>
    <col min="8202" max="8202" width="3.08984375" style="122" customWidth="1"/>
    <col min="8203" max="8203" width="17.36328125" style="122" customWidth="1"/>
    <col min="8204" max="8204" width="25.6328125" style="122" customWidth="1"/>
    <col min="8205" max="8448" width="9" style="122"/>
    <col min="8449" max="8449" width="3.26953125" style="122" customWidth="1"/>
    <col min="8450" max="8450" width="3.08984375" style="122" customWidth="1"/>
    <col min="8451" max="8451" width="10.6328125" style="122" customWidth="1"/>
    <col min="8452" max="8452" width="3.08984375" style="122" customWidth="1"/>
    <col min="8453" max="8453" width="10.6328125" style="122" customWidth="1"/>
    <col min="8454" max="8454" width="3.08984375" style="122" customWidth="1"/>
    <col min="8455" max="8455" width="16.6328125" style="122" customWidth="1"/>
    <col min="8456" max="8456" width="3.08984375" style="122" customWidth="1"/>
    <col min="8457" max="8457" width="15.6328125" style="122" customWidth="1"/>
    <col min="8458" max="8458" width="3.08984375" style="122" customWidth="1"/>
    <col min="8459" max="8459" width="17.36328125" style="122" customWidth="1"/>
    <col min="8460" max="8460" width="25.6328125" style="122" customWidth="1"/>
    <col min="8461" max="8704" width="9" style="122"/>
    <col min="8705" max="8705" width="3.26953125" style="122" customWidth="1"/>
    <col min="8706" max="8706" width="3.08984375" style="122" customWidth="1"/>
    <col min="8707" max="8707" width="10.6328125" style="122" customWidth="1"/>
    <col min="8708" max="8708" width="3.08984375" style="122" customWidth="1"/>
    <col min="8709" max="8709" width="10.6328125" style="122" customWidth="1"/>
    <col min="8710" max="8710" width="3.08984375" style="122" customWidth="1"/>
    <col min="8711" max="8711" width="16.6328125" style="122" customWidth="1"/>
    <col min="8712" max="8712" width="3.08984375" style="122" customWidth="1"/>
    <col min="8713" max="8713" width="15.6328125" style="122" customWidth="1"/>
    <col min="8714" max="8714" width="3.08984375" style="122" customWidth="1"/>
    <col min="8715" max="8715" width="17.36328125" style="122" customWidth="1"/>
    <col min="8716" max="8716" width="25.6328125" style="122" customWidth="1"/>
    <col min="8717" max="8960" width="9" style="122"/>
    <col min="8961" max="8961" width="3.26953125" style="122" customWidth="1"/>
    <col min="8962" max="8962" width="3.08984375" style="122" customWidth="1"/>
    <col min="8963" max="8963" width="10.6328125" style="122" customWidth="1"/>
    <col min="8964" max="8964" width="3.08984375" style="122" customWidth="1"/>
    <col min="8965" max="8965" width="10.6328125" style="122" customWidth="1"/>
    <col min="8966" max="8966" width="3.08984375" style="122" customWidth="1"/>
    <col min="8967" max="8967" width="16.6328125" style="122" customWidth="1"/>
    <col min="8968" max="8968" width="3.08984375" style="122" customWidth="1"/>
    <col min="8969" max="8969" width="15.6328125" style="122" customWidth="1"/>
    <col min="8970" max="8970" width="3.08984375" style="122" customWidth="1"/>
    <col min="8971" max="8971" width="17.36328125" style="122" customWidth="1"/>
    <col min="8972" max="8972" width="25.6328125" style="122" customWidth="1"/>
    <col min="8973" max="9216" width="9" style="122"/>
    <col min="9217" max="9217" width="3.26953125" style="122" customWidth="1"/>
    <col min="9218" max="9218" width="3.08984375" style="122" customWidth="1"/>
    <col min="9219" max="9219" width="10.6328125" style="122" customWidth="1"/>
    <col min="9220" max="9220" width="3.08984375" style="122" customWidth="1"/>
    <col min="9221" max="9221" width="10.6328125" style="122" customWidth="1"/>
    <col min="9222" max="9222" width="3.08984375" style="122" customWidth="1"/>
    <col min="9223" max="9223" width="16.6328125" style="122" customWidth="1"/>
    <col min="9224" max="9224" width="3.08984375" style="122" customWidth="1"/>
    <col min="9225" max="9225" width="15.6328125" style="122" customWidth="1"/>
    <col min="9226" max="9226" width="3.08984375" style="122" customWidth="1"/>
    <col min="9227" max="9227" width="17.36328125" style="122" customWidth="1"/>
    <col min="9228" max="9228" width="25.6328125" style="122" customWidth="1"/>
    <col min="9229" max="9472" width="9" style="122"/>
    <col min="9473" max="9473" width="3.26953125" style="122" customWidth="1"/>
    <col min="9474" max="9474" width="3.08984375" style="122" customWidth="1"/>
    <col min="9475" max="9475" width="10.6328125" style="122" customWidth="1"/>
    <col min="9476" max="9476" width="3.08984375" style="122" customWidth="1"/>
    <col min="9477" max="9477" width="10.6328125" style="122" customWidth="1"/>
    <col min="9478" max="9478" width="3.08984375" style="122" customWidth="1"/>
    <col min="9479" max="9479" width="16.6328125" style="122" customWidth="1"/>
    <col min="9480" max="9480" width="3.08984375" style="122" customWidth="1"/>
    <col min="9481" max="9481" width="15.6328125" style="122" customWidth="1"/>
    <col min="9482" max="9482" width="3.08984375" style="122" customWidth="1"/>
    <col min="9483" max="9483" width="17.36328125" style="122" customWidth="1"/>
    <col min="9484" max="9484" width="25.6328125" style="122" customWidth="1"/>
    <col min="9485" max="9728" width="9" style="122"/>
    <col min="9729" max="9729" width="3.26953125" style="122" customWidth="1"/>
    <col min="9730" max="9730" width="3.08984375" style="122" customWidth="1"/>
    <col min="9731" max="9731" width="10.6328125" style="122" customWidth="1"/>
    <col min="9732" max="9732" width="3.08984375" style="122" customWidth="1"/>
    <col min="9733" max="9733" width="10.6328125" style="122" customWidth="1"/>
    <col min="9734" max="9734" width="3.08984375" style="122" customWidth="1"/>
    <col min="9735" max="9735" width="16.6328125" style="122" customWidth="1"/>
    <col min="9736" max="9736" width="3.08984375" style="122" customWidth="1"/>
    <col min="9737" max="9737" width="15.6328125" style="122" customWidth="1"/>
    <col min="9738" max="9738" width="3.08984375" style="122" customWidth="1"/>
    <col min="9739" max="9739" width="17.36328125" style="122" customWidth="1"/>
    <col min="9740" max="9740" width="25.6328125" style="122" customWidth="1"/>
    <col min="9741" max="9984" width="9" style="122"/>
    <col min="9985" max="9985" width="3.26953125" style="122" customWidth="1"/>
    <col min="9986" max="9986" width="3.08984375" style="122" customWidth="1"/>
    <col min="9987" max="9987" width="10.6328125" style="122" customWidth="1"/>
    <col min="9988" max="9988" width="3.08984375" style="122" customWidth="1"/>
    <col min="9989" max="9989" width="10.6328125" style="122" customWidth="1"/>
    <col min="9990" max="9990" width="3.08984375" style="122" customWidth="1"/>
    <col min="9991" max="9991" width="16.6328125" style="122" customWidth="1"/>
    <col min="9992" max="9992" width="3.08984375" style="122" customWidth="1"/>
    <col min="9993" max="9993" width="15.6328125" style="122" customWidth="1"/>
    <col min="9994" max="9994" width="3.08984375" style="122" customWidth="1"/>
    <col min="9995" max="9995" width="17.36328125" style="122" customWidth="1"/>
    <col min="9996" max="9996" width="25.6328125" style="122" customWidth="1"/>
    <col min="9997" max="10240" width="9" style="122"/>
    <col min="10241" max="10241" width="3.26953125" style="122" customWidth="1"/>
    <col min="10242" max="10242" width="3.08984375" style="122" customWidth="1"/>
    <col min="10243" max="10243" width="10.6328125" style="122" customWidth="1"/>
    <col min="10244" max="10244" width="3.08984375" style="122" customWidth="1"/>
    <col min="10245" max="10245" width="10.6328125" style="122" customWidth="1"/>
    <col min="10246" max="10246" width="3.08984375" style="122" customWidth="1"/>
    <col min="10247" max="10247" width="16.6328125" style="122" customWidth="1"/>
    <col min="10248" max="10248" width="3.08984375" style="122" customWidth="1"/>
    <col min="10249" max="10249" width="15.6328125" style="122" customWidth="1"/>
    <col min="10250" max="10250" width="3.08984375" style="122" customWidth="1"/>
    <col min="10251" max="10251" width="17.36328125" style="122" customWidth="1"/>
    <col min="10252" max="10252" width="25.6328125" style="122" customWidth="1"/>
    <col min="10253" max="10496" width="9" style="122"/>
    <col min="10497" max="10497" width="3.26953125" style="122" customWidth="1"/>
    <col min="10498" max="10498" width="3.08984375" style="122" customWidth="1"/>
    <col min="10499" max="10499" width="10.6328125" style="122" customWidth="1"/>
    <col min="10500" max="10500" width="3.08984375" style="122" customWidth="1"/>
    <col min="10501" max="10501" width="10.6328125" style="122" customWidth="1"/>
    <col min="10502" max="10502" width="3.08984375" style="122" customWidth="1"/>
    <col min="10503" max="10503" width="16.6328125" style="122" customWidth="1"/>
    <col min="10504" max="10504" width="3.08984375" style="122" customWidth="1"/>
    <col min="10505" max="10505" width="15.6328125" style="122" customWidth="1"/>
    <col min="10506" max="10506" width="3.08984375" style="122" customWidth="1"/>
    <col min="10507" max="10507" width="17.36328125" style="122" customWidth="1"/>
    <col min="10508" max="10508" width="25.6328125" style="122" customWidth="1"/>
    <col min="10509" max="10752" width="9" style="122"/>
    <col min="10753" max="10753" width="3.26953125" style="122" customWidth="1"/>
    <col min="10754" max="10754" width="3.08984375" style="122" customWidth="1"/>
    <col min="10755" max="10755" width="10.6328125" style="122" customWidth="1"/>
    <col min="10756" max="10756" width="3.08984375" style="122" customWidth="1"/>
    <col min="10757" max="10757" width="10.6328125" style="122" customWidth="1"/>
    <col min="10758" max="10758" width="3.08984375" style="122" customWidth="1"/>
    <col min="10759" max="10759" width="16.6328125" style="122" customWidth="1"/>
    <col min="10760" max="10760" width="3.08984375" style="122" customWidth="1"/>
    <col min="10761" max="10761" width="15.6328125" style="122" customWidth="1"/>
    <col min="10762" max="10762" width="3.08984375" style="122" customWidth="1"/>
    <col min="10763" max="10763" width="17.36328125" style="122" customWidth="1"/>
    <col min="10764" max="10764" width="25.6328125" style="122" customWidth="1"/>
    <col min="10765" max="11008" width="9" style="122"/>
    <col min="11009" max="11009" width="3.26953125" style="122" customWidth="1"/>
    <col min="11010" max="11010" width="3.08984375" style="122" customWidth="1"/>
    <col min="11011" max="11011" width="10.6328125" style="122" customWidth="1"/>
    <col min="11012" max="11012" width="3.08984375" style="122" customWidth="1"/>
    <col min="11013" max="11013" width="10.6328125" style="122" customWidth="1"/>
    <col min="11014" max="11014" width="3.08984375" style="122" customWidth="1"/>
    <col min="11015" max="11015" width="16.6328125" style="122" customWidth="1"/>
    <col min="11016" max="11016" width="3.08984375" style="122" customWidth="1"/>
    <col min="11017" max="11017" width="15.6328125" style="122" customWidth="1"/>
    <col min="11018" max="11018" width="3.08984375" style="122" customWidth="1"/>
    <col min="11019" max="11019" width="17.36328125" style="122" customWidth="1"/>
    <col min="11020" max="11020" width="25.6328125" style="122" customWidth="1"/>
    <col min="11021" max="11264" width="9" style="122"/>
    <col min="11265" max="11265" width="3.26953125" style="122" customWidth="1"/>
    <col min="11266" max="11266" width="3.08984375" style="122" customWidth="1"/>
    <col min="11267" max="11267" width="10.6328125" style="122" customWidth="1"/>
    <col min="11268" max="11268" width="3.08984375" style="122" customWidth="1"/>
    <col min="11269" max="11269" width="10.6328125" style="122" customWidth="1"/>
    <col min="11270" max="11270" width="3.08984375" style="122" customWidth="1"/>
    <col min="11271" max="11271" width="16.6328125" style="122" customWidth="1"/>
    <col min="11272" max="11272" width="3.08984375" style="122" customWidth="1"/>
    <col min="11273" max="11273" width="15.6328125" style="122" customWidth="1"/>
    <col min="11274" max="11274" width="3.08984375" style="122" customWidth="1"/>
    <col min="11275" max="11275" width="17.36328125" style="122" customWidth="1"/>
    <col min="11276" max="11276" width="25.6328125" style="122" customWidth="1"/>
    <col min="11277" max="11520" width="9" style="122"/>
    <col min="11521" max="11521" width="3.26953125" style="122" customWidth="1"/>
    <col min="11522" max="11522" width="3.08984375" style="122" customWidth="1"/>
    <col min="11523" max="11523" width="10.6328125" style="122" customWidth="1"/>
    <col min="11524" max="11524" width="3.08984375" style="122" customWidth="1"/>
    <col min="11525" max="11525" width="10.6328125" style="122" customWidth="1"/>
    <col min="11526" max="11526" width="3.08984375" style="122" customWidth="1"/>
    <col min="11527" max="11527" width="16.6328125" style="122" customWidth="1"/>
    <col min="11528" max="11528" width="3.08984375" style="122" customWidth="1"/>
    <col min="11529" max="11529" width="15.6328125" style="122" customWidth="1"/>
    <col min="11530" max="11530" width="3.08984375" style="122" customWidth="1"/>
    <col min="11531" max="11531" width="17.36328125" style="122" customWidth="1"/>
    <col min="11532" max="11532" width="25.6328125" style="122" customWidth="1"/>
    <col min="11533" max="11776" width="9" style="122"/>
    <col min="11777" max="11777" width="3.26953125" style="122" customWidth="1"/>
    <col min="11778" max="11778" width="3.08984375" style="122" customWidth="1"/>
    <col min="11779" max="11779" width="10.6328125" style="122" customWidth="1"/>
    <col min="11780" max="11780" width="3.08984375" style="122" customWidth="1"/>
    <col min="11781" max="11781" width="10.6328125" style="122" customWidth="1"/>
    <col min="11782" max="11782" width="3.08984375" style="122" customWidth="1"/>
    <col min="11783" max="11783" width="16.6328125" style="122" customWidth="1"/>
    <col min="11784" max="11784" width="3.08984375" style="122" customWidth="1"/>
    <col min="11785" max="11785" width="15.6328125" style="122" customWidth="1"/>
    <col min="11786" max="11786" width="3.08984375" style="122" customWidth="1"/>
    <col min="11787" max="11787" width="17.36328125" style="122" customWidth="1"/>
    <col min="11788" max="11788" width="25.6328125" style="122" customWidth="1"/>
    <col min="11789" max="12032" width="9" style="122"/>
    <col min="12033" max="12033" width="3.26953125" style="122" customWidth="1"/>
    <col min="12034" max="12034" width="3.08984375" style="122" customWidth="1"/>
    <col min="12035" max="12035" width="10.6328125" style="122" customWidth="1"/>
    <col min="12036" max="12036" width="3.08984375" style="122" customWidth="1"/>
    <col min="12037" max="12037" width="10.6328125" style="122" customWidth="1"/>
    <col min="12038" max="12038" width="3.08984375" style="122" customWidth="1"/>
    <col min="12039" max="12039" width="16.6328125" style="122" customWidth="1"/>
    <col min="12040" max="12040" width="3.08984375" style="122" customWidth="1"/>
    <col min="12041" max="12041" width="15.6328125" style="122" customWidth="1"/>
    <col min="12042" max="12042" width="3.08984375" style="122" customWidth="1"/>
    <col min="12043" max="12043" width="17.36328125" style="122" customWidth="1"/>
    <col min="12044" max="12044" width="25.6328125" style="122" customWidth="1"/>
    <col min="12045" max="12288" width="9" style="122"/>
    <col min="12289" max="12289" width="3.26953125" style="122" customWidth="1"/>
    <col min="12290" max="12290" width="3.08984375" style="122" customWidth="1"/>
    <col min="12291" max="12291" width="10.6328125" style="122" customWidth="1"/>
    <col min="12292" max="12292" width="3.08984375" style="122" customWidth="1"/>
    <col min="12293" max="12293" width="10.6328125" style="122" customWidth="1"/>
    <col min="12294" max="12294" width="3.08984375" style="122" customWidth="1"/>
    <col min="12295" max="12295" width="16.6328125" style="122" customWidth="1"/>
    <col min="12296" max="12296" width="3.08984375" style="122" customWidth="1"/>
    <col min="12297" max="12297" width="15.6328125" style="122" customWidth="1"/>
    <col min="12298" max="12298" width="3.08984375" style="122" customWidth="1"/>
    <col min="12299" max="12299" width="17.36328125" style="122" customWidth="1"/>
    <col min="12300" max="12300" width="25.6328125" style="122" customWidth="1"/>
    <col min="12301" max="12544" width="9" style="122"/>
    <col min="12545" max="12545" width="3.26953125" style="122" customWidth="1"/>
    <col min="12546" max="12546" width="3.08984375" style="122" customWidth="1"/>
    <col min="12547" max="12547" width="10.6328125" style="122" customWidth="1"/>
    <col min="12548" max="12548" width="3.08984375" style="122" customWidth="1"/>
    <col min="12549" max="12549" width="10.6328125" style="122" customWidth="1"/>
    <col min="12550" max="12550" width="3.08984375" style="122" customWidth="1"/>
    <col min="12551" max="12551" width="16.6328125" style="122" customWidth="1"/>
    <col min="12552" max="12552" width="3.08984375" style="122" customWidth="1"/>
    <col min="12553" max="12553" width="15.6328125" style="122" customWidth="1"/>
    <col min="12554" max="12554" width="3.08984375" style="122" customWidth="1"/>
    <col min="12555" max="12555" width="17.36328125" style="122" customWidth="1"/>
    <col min="12556" max="12556" width="25.6328125" style="122" customWidth="1"/>
    <col min="12557" max="12800" width="9" style="122"/>
    <col min="12801" max="12801" width="3.26953125" style="122" customWidth="1"/>
    <col min="12802" max="12802" width="3.08984375" style="122" customWidth="1"/>
    <col min="12803" max="12803" width="10.6328125" style="122" customWidth="1"/>
    <col min="12804" max="12804" width="3.08984375" style="122" customWidth="1"/>
    <col min="12805" max="12805" width="10.6328125" style="122" customWidth="1"/>
    <col min="12806" max="12806" width="3.08984375" style="122" customWidth="1"/>
    <col min="12807" max="12807" width="16.6328125" style="122" customWidth="1"/>
    <col min="12808" max="12808" width="3.08984375" style="122" customWidth="1"/>
    <col min="12809" max="12809" width="15.6328125" style="122" customWidth="1"/>
    <col min="12810" max="12810" width="3.08984375" style="122" customWidth="1"/>
    <col min="12811" max="12811" width="17.36328125" style="122" customWidth="1"/>
    <col min="12812" max="12812" width="25.6328125" style="122" customWidth="1"/>
    <col min="12813" max="13056" width="9" style="122"/>
    <col min="13057" max="13057" width="3.26953125" style="122" customWidth="1"/>
    <col min="13058" max="13058" width="3.08984375" style="122" customWidth="1"/>
    <col min="13059" max="13059" width="10.6328125" style="122" customWidth="1"/>
    <col min="13060" max="13060" width="3.08984375" style="122" customWidth="1"/>
    <col min="13061" max="13061" width="10.6328125" style="122" customWidth="1"/>
    <col min="13062" max="13062" width="3.08984375" style="122" customWidth="1"/>
    <col min="13063" max="13063" width="16.6328125" style="122" customWidth="1"/>
    <col min="13064" max="13064" width="3.08984375" style="122" customWidth="1"/>
    <col min="13065" max="13065" width="15.6328125" style="122" customWidth="1"/>
    <col min="13066" max="13066" width="3.08984375" style="122" customWidth="1"/>
    <col min="13067" max="13067" width="17.36328125" style="122" customWidth="1"/>
    <col min="13068" max="13068" width="25.6328125" style="122" customWidth="1"/>
    <col min="13069" max="13312" width="9" style="122"/>
    <col min="13313" max="13313" width="3.26953125" style="122" customWidth="1"/>
    <col min="13314" max="13314" width="3.08984375" style="122" customWidth="1"/>
    <col min="13315" max="13315" width="10.6328125" style="122" customWidth="1"/>
    <col min="13316" max="13316" width="3.08984375" style="122" customWidth="1"/>
    <col min="13317" max="13317" width="10.6328125" style="122" customWidth="1"/>
    <col min="13318" max="13318" width="3.08984375" style="122" customWidth="1"/>
    <col min="13319" max="13319" width="16.6328125" style="122" customWidth="1"/>
    <col min="13320" max="13320" width="3.08984375" style="122" customWidth="1"/>
    <col min="13321" max="13321" width="15.6328125" style="122" customWidth="1"/>
    <col min="13322" max="13322" width="3.08984375" style="122" customWidth="1"/>
    <col min="13323" max="13323" width="17.36328125" style="122" customWidth="1"/>
    <col min="13324" max="13324" width="25.6328125" style="122" customWidth="1"/>
    <col min="13325" max="13568" width="9" style="122"/>
    <col min="13569" max="13569" width="3.26953125" style="122" customWidth="1"/>
    <col min="13570" max="13570" width="3.08984375" style="122" customWidth="1"/>
    <col min="13571" max="13571" width="10.6328125" style="122" customWidth="1"/>
    <col min="13572" max="13572" width="3.08984375" style="122" customWidth="1"/>
    <col min="13573" max="13573" width="10.6328125" style="122" customWidth="1"/>
    <col min="13574" max="13574" width="3.08984375" style="122" customWidth="1"/>
    <col min="13575" max="13575" width="16.6328125" style="122" customWidth="1"/>
    <col min="13576" max="13576" width="3.08984375" style="122" customWidth="1"/>
    <col min="13577" max="13577" width="15.6328125" style="122" customWidth="1"/>
    <col min="13578" max="13578" width="3.08984375" style="122" customWidth="1"/>
    <col min="13579" max="13579" width="17.36328125" style="122" customWidth="1"/>
    <col min="13580" max="13580" width="25.6328125" style="122" customWidth="1"/>
    <col min="13581" max="13824" width="9" style="122"/>
    <col min="13825" max="13825" width="3.26953125" style="122" customWidth="1"/>
    <col min="13826" max="13826" width="3.08984375" style="122" customWidth="1"/>
    <col min="13827" max="13827" width="10.6328125" style="122" customWidth="1"/>
    <col min="13828" max="13828" width="3.08984375" style="122" customWidth="1"/>
    <col min="13829" max="13829" width="10.6328125" style="122" customWidth="1"/>
    <col min="13830" max="13830" width="3.08984375" style="122" customWidth="1"/>
    <col min="13831" max="13831" width="16.6328125" style="122" customWidth="1"/>
    <col min="13832" max="13832" width="3.08984375" style="122" customWidth="1"/>
    <col min="13833" max="13833" width="15.6328125" style="122" customWidth="1"/>
    <col min="13834" max="13834" width="3.08984375" style="122" customWidth="1"/>
    <col min="13835" max="13835" width="17.36328125" style="122" customWidth="1"/>
    <col min="13836" max="13836" width="25.6328125" style="122" customWidth="1"/>
    <col min="13837" max="14080" width="9" style="122"/>
    <col min="14081" max="14081" width="3.26953125" style="122" customWidth="1"/>
    <col min="14082" max="14082" width="3.08984375" style="122" customWidth="1"/>
    <col min="14083" max="14083" width="10.6328125" style="122" customWidth="1"/>
    <col min="14084" max="14084" width="3.08984375" style="122" customWidth="1"/>
    <col min="14085" max="14085" width="10.6328125" style="122" customWidth="1"/>
    <col min="14086" max="14086" width="3.08984375" style="122" customWidth="1"/>
    <col min="14087" max="14087" width="16.6328125" style="122" customWidth="1"/>
    <col min="14088" max="14088" width="3.08984375" style="122" customWidth="1"/>
    <col min="14089" max="14089" width="15.6328125" style="122" customWidth="1"/>
    <col min="14090" max="14090" width="3.08984375" style="122" customWidth="1"/>
    <col min="14091" max="14091" width="17.36328125" style="122" customWidth="1"/>
    <col min="14092" max="14092" width="25.6328125" style="122" customWidth="1"/>
    <col min="14093" max="14336" width="9" style="122"/>
    <col min="14337" max="14337" width="3.26953125" style="122" customWidth="1"/>
    <col min="14338" max="14338" width="3.08984375" style="122" customWidth="1"/>
    <col min="14339" max="14339" width="10.6328125" style="122" customWidth="1"/>
    <col min="14340" max="14340" width="3.08984375" style="122" customWidth="1"/>
    <col min="14341" max="14341" width="10.6328125" style="122" customWidth="1"/>
    <col min="14342" max="14342" width="3.08984375" style="122" customWidth="1"/>
    <col min="14343" max="14343" width="16.6328125" style="122" customWidth="1"/>
    <col min="14344" max="14344" width="3.08984375" style="122" customWidth="1"/>
    <col min="14345" max="14345" width="15.6328125" style="122" customWidth="1"/>
    <col min="14346" max="14346" width="3.08984375" style="122" customWidth="1"/>
    <col min="14347" max="14347" width="17.36328125" style="122" customWidth="1"/>
    <col min="14348" max="14348" width="25.6328125" style="122" customWidth="1"/>
    <col min="14349" max="14592" width="9" style="122"/>
    <col min="14593" max="14593" width="3.26953125" style="122" customWidth="1"/>
    <col min="14594" max="14594" width="3.08984375" style="122" customWidth="1"/>
    <col min="14595" max="14595" width="10.6328125" style="122" customWidth="1"/>
    <col min="14596" max="14596" width="3.08984375" style="122" customWidth="1"/>
    <col min="14597" max="14597" width="10.6328125" style="122" customWidth="1"/>
    <col min="14598" max="14598" width="3.08984375" style="122" customWidth="1"/>
    <col min="14599" max="14599" width="16.6328125" style="122" customWidth="1"/>
    <col min="14600" max="14600" width="3.08984375" style="122" customWidth="1"/>
    <col min="14601" max="14601" width="15.6328125" style="122" customWidth="1"/>
    <col min="14602" max="14602" width="3.08984375" style="122" customWidth="1"/>
    <col min="14603" max="14603" width="17.36328125" style="122" customWidth="1"/>
    <col min="14604" max="14604" width="25.6328125" style="122" customWidth="1"/>
    <col min="14605" max="14848" width="9" style="122"/>
    <col min="14849" max="14849" width="3.26953125" style="122" customWidth="1"/>
    <col min="14850" max="14850" width="3.08984375" style="122" customWidth="1"/>
    <col min="14851" max="14851" width="10.6328125" style="122" customWidth="1"/>
    <col min="14852" max="14852" width="3.08984375" style="122" customWidth="1"/>
    <col min="14853" max="14853" width="10.6328125" style="122" customWidth="1"/>
    <col min="14854" max="14854" width="3.08984375" style="122" customWidth="1"/>
    <col min="14855" max="14855" width="16.6328125" style="122" customWidth="1"/>
    <col min="14856" max="14856" width="3.08984375" style="122" customWidth="1"/>
    <col min="14857" max="14857" width="15.6328125" style="122" customWidth="1"/>
    <col min="14858" max="14858" width="3.08984375" style="122" customWidth="1"/>
    <col min="14859" max="14859" width="17.36328125" style="122" customWidth="1"/>
    <col min="14860" max="14860" width="25.6328125" style="122" customWidth="1"/>
    <col min="14861" max="15104" width="9" style="122"/>
    <col min="15105" max="15105" width="3.26953125" style="122" customWidth="1"/>
    <col min="15106" max="15106" width="3.08984375" style="122" customWidth="1"/>
    <col min="15107" max="15107" width="10.6328125" style="122" customWidth="1"/>
    <col min="15108" max="15108" width="3.08984375" style="122" customWidth="1"/>
    <col min="15109" max="15109" width="10.6328125" style="122" customWidth="1"/>
    <col min="15110" max="15110" width="3.08984375" style="122" customWidth="1"/>
    <col min="15111" max="15111" width="16.6328125" style="122" customWidth="1"/>
    <col min="15112" max="15112" width="3.08984375" style="122" customWidth="1"/>
    <col min="15113" max="15113" width="15.6328125" style="122" customWidth="1"/>
    <col min="15114" max="15114" width="3.08984375" style="122" customWidth="1"/>
    <col min="15115" max="15115" width="17.36328125" style="122" customWidth="1"/>
    <col min="15116" max="15116" width="25.6328125" style="122" customWidth="1"/>
    <col min="15117" max="15360" width="9" style="122"/>
    <col min="15361" max="15361" width="3.26953125" style="122" customWidth="1"/>
    <col min="15362" max="15362" width="3.08984375" style="122" customWidth="1"/>
    <col min="15363" max="15363" width="10.6328125" style="122" customWidth="1"/>
    <col min="15364" max="15364" width="3.08984375" style="122" customWidth="1"/>
    <col min="15365" max="15365" width="10.6328125" style="122" customWidth="1"/>
    <col min="15366" max="15366" width="3.08984375" style="122" customWidth="1"/>
    <col min="15367" max="15367" width="16.6328125" style="122" customWidth="1"/>
    <col min="15368" max="15368" width="3.08984375" style="122" customWidth="1"/>
    <col min="15369" max="15369" width="15.6328125" style="122" customWidth="1"/>
    <col min="15370" max="15370" width="3.08984375" style="122" customWidth="1"/>
    <col min="15371" max="15371" width="17.36328125" style="122" customWidth="1"/>
    <col min="15372" max="15372" width="25.6328125" style="122" customWidth="1"/>
    <col min="15373" max="15616" width="9" style="122"/>
    <col min="15617" max="15617" width="3.26953125" style="122" customWidth="1"/>
    <col min="15618" max="15618" width="3.08984375" style="122" customWidth="1"/>
    <col min="15619" max="15619" width="10.6328125" style="122" customWidth="1"/>
    <col min="15620" max="15620" width="3.08984375" style="122" customWidth="1"/>
    <col min="15621" max="15621" width="10.6328125" style="122" customWidth="1"/>
    <col min="15622" max="15622" width="3.08984375" style="122" customWidth="1"/>
    <col min="15623" max="15623" width="16.6328125" style="122" customWidth="1"/>
    <col min="15624" max="15624" width="3.08984375" style="122" customWidth="1"/>
    <col min="15625" max="15625" width="15.6328125" style="122" customWidth="1"/>
    <col min="15626" max="15626" width="3.08984375" style="122" customWidth="1"/>
    <col min="15627" max="15627" width="17.36328125" style="122" customWidth="1"/>
    <col min="15628" max="15628" width="25.6328125" style="122" customWidth="1"/>
    <col min="15629" max="15872" width="9" style="122"/>
    <col min="15873" max="15873" width="3.26953125" style="122" customWidth="1"/>
    <col min="15874" max="15874" width="3.08984375" style="122" customWidth="1"/>
    <col min="15875" max="15875" width="10.6328125" style="122" customWidth="1"/>
    <col min="15876" max="15876" width="3.08984375" style="122" customWidth="1"/>
    <col min="15877" max="15877" width="10.6328125" style="122" customWidth="1"/>
    <col min="15878" max="15878" width="3.08984375" style="122" customWidth="1"/>
    <col min="15879" max="15879" width="16.6328125" style="122" customWidth="1"/>
    <col min="15880" max="15880" width="3.08984375" style="122" customWidth="1"/>
    <col min="15881" max="15881" width="15.6328125" style="122" customWidth="1"/>
    <col min="15882" max="15882" width="3.08984375" style="122" customWidth="1"/>
    <col min="15883" max="15883" width="17.36328125" style="122" customWidth="1"/>
    <col min="15884" max="15884" width="25.6328125" style="122" customWidth="1"/>
    <col min="15885" max="16128" width="9" style="122"/>
    <col min="16129" max="16129" width="3.26953125" style="122" customWidth="1"/>
    <col min="16130" max="16130" width="3.08984375" style="122" customWidth="1"/>
    <col min="16131" max="16131" width="10.6328125" style="122" customWidth="1"/>
    <col min="16132" max="16132" width="3.08984375" style="122" customWidth="1"/>
    <col min="16133" max="16133" width="10.6328125" style="122" customWidth="1"/>
    <col min="16134" max="16134" width="3.08984375" style="122" customWidth="1"/>
    <col min="16135" max="16135" width="16.6328125" style="122" customWidth="1"/>
    <col min="16136" max="16136" width="3.08984375" style="122" customWidth="1"/>
    <col min="16137" max="16137" width="15.6328125" style="122" customWidth="1"/>
    <col min="16138" max="16138" width="3.08984375" style="122" customWidth="1"/>
    <col min="16139" max="16139" width="17.36328125" style="122" customWidth="1"/>
    <col min="16140" max="16140" width="25.6328125" style="122" customWidth="1"/>
    <col min="16141" max="16384" width="9" style="122"/>
  </cols>
  <sheetData>
    <row r="1" spans="1:12" ht="22.5" customHeight="1">
      <c r="A1" s="368" t="s">
        <v>238</v>
      </c>
      <c r="J1" s="372" t="s">
        <v>224</v>
      </c>
      <c r="K1" s="372"/>
      <c r="L1" s="354"/>
    </row>
    <row r="2" spans="1:12" ht="18" customHeight="1">
      <c r="J2" s="124"/>
      <c r="K2" s="124"/>
      <c r="L2" s="124"/>
    </row>
    <row r="3" spans="1:12" s="356" customFormat="1" ht="33" customHeight="1">
      <c r="A3" s="373" t="s">
        <v>270</v>
      </c>
      <c r="B3" s="374"/>
      <c r="C3" s="374"/>
      <c r="D3" s="374"/>
      <c r="E3" s="374"/>
      <c r="F3" s="374"/>
      <c r="G3" s="374"/>
      <c r="H3" s="374"/>
      <c r="I3" s="374"/>
      <c r="J3" s="374"/>
      <c r="K3" s="374"/>
      <c r="L3" s="355"/>
    </row>
    <row r="4" spans="1:12" s="356" customFormat="1" ht="33" customHeight="1">
      <c r="A4" s="357"/>
      <c r="B4" s="357"/>
      <c r="C4" s="357"/>
      <c r="D4" s="357"/>
      <c r="E4" s="357"/>
      <c r="F4" s="357"/>
      <c r="G4" s="357"/>
      <c r="H4" s="357"/>
      <c r="I4" s="375" t="s">
        <v>225</v>
      </c>
      <c r="J4" s="375"/>
      <c r="K4" s="375"/>
      <c r="L4" s="355"/>
    </row>
    <row r="5" spans="1:12" ht="33" customHeight="1">
      <c r="B5" s="122" t="s">
        <v>157</v>
      </c>
      <c r="C5" s="359" t="s">
        <v>250</v>
      </c>
      <c r="E5" s="359"/>
      <c r="F5" s="122" t="s">
        <v>157</v>
      </c>
      <c r="G5" s="359" t="s">
        <v>226</v>
      </c>
      <c r="H5" s="122" t="s">
        <v>157</v>
      </c>
      <c r="I5" s="359" t="s">
        <v>40</v>
      </c>
      <c r="K5" s="376" t="s">
        <v>227</v>
      </c>
      <c r="L5" s="372"/>
    </row>
    <row r="6" spans="1:12" ht="33" customHeight="1">
      <c r="B6" s="122" t="s">
        <v>157</v>
      </c>
      <c r="C6" s="368" t="s">
        <v>251</v>
      </c>
      <c r="D6" s="359"/>
      <c r="F6" s="122" t="s">
        <v>157</v>
      </c>
      <c r="G6" s="122" t="s">
        <v>36</v>
      </c>
      <c r="H6" s="122" t="s">
        <v>157</v>
      </c>
      <c r="I6" s="122" t="s">
        <v>252</v>
      </c>
    </row>
    <row r="8" spans="1:12" ht="33" customHeight="1">
      <c r="I8" s="358"/>
      <c r="J8" s="358"/>
      <c r="K8" s="358"/>
    </row>
    <row r="9" spans="1:12" ht="33" customHeight="1">
      <c r="A9" s="375" t="s">
        <v>228</v>
      </c>
      <c r="B9" s="375"/>
      <c r="C9" s="375"/>
      <c r="D9" s="375"/>
      <c r="E9" s="375"/>
      <c r="F9" s="375"/>
      <c r="G9" s="375"/>
      <c r="H9" s="375"/>
      <c r="I9" s="375"/>
      <c r="J9" s="375"/>
      <c r="K9" s="375"/>
    </row>
    <row r="12" spans="1:12" ht="33" customHeight="1">
      <c r="A12" s="377" t="s">
        <v>229</v>
      </c>
      <c r="B12" s="377"/>
      <c r="C12" s="377"/>
      <c r="D12" s="377"/>
      <c r="E12" s="377"/>
      <c r="F12" s="377"/>
      <c r="G12" s="377"/>
      <c r="H12" s="377"/>
      <c r="I12" s="377"/>
      <c r="J12" s="377"/>
      <c r="K12" s="377"/>
    </row>
    <row r="13" spans="1:12" ht="33" customHeight="1">
      <c r="C13" s="358"/>
      <c r="D13" s="358"/>
      <c r="E13" s="358"/>
      <c r="F13" s="358"/>
      <c r="G13" s="358"/>
      <c r="H13" s="358"/>
      <c r="I13" s="358"/>
      <c r="J13" s="358"/>
      <c r="K13" s="358"/>
      <c r="L13" s="358"/>
    </row>
    <row r="14" spans="1:12" ht="33" customHeight="1">
      <c r="D14" s="371" t="s">
        <v>230</v>
      </c>
      <c r="E14" s="378"/>
      <c r="F14" s="378"/>
      <c r="G14" s="378"/>
      <c r="H14" s="378"/>
      <c r="I14" s="378"/>
      <c r="J14" s="378"/>
      <c r="K14" s="378"/>
    </row>
    <row r="15" spans="1:12" ht="33" customHeight="1">
      <c r="D15" s="371" t="s">
        <v>231</v>
      </c>
      <c r="E15" s="371"/>
      <c r="F15" s="371"/>
      <c r="G15" s="371"/>
      <c r="H15" s="371"/>
      <c r="I15" s="371"/>
      <c r="J15" s="371"/>
      <c r="K15" s="371"/>
    </row>
    <row r="16" spans="1:12" ht="33" customHeight="1">
      <c r="D16" s="371" t="s">
        <v>232</v>
      </c>
      <c r="E16" s="378"/>
      <c r="F16" s="378"/>
      <c r="G16" s="378"/>
      <c r="H16" s="378"/>
      <c r="I16" s="378"/>
      <c r="J16" s="378"/>
      <c r="K16" s="378"/>
    </row>
    <row r="17" spans="4:11" ht="33" customHeight="1">
      <c r="D17" s="371" t="s">
        <v>233</v>
      </c>
      <c r="E17" s="371"/>
      <c r="F17" s="371"/>
      <c r="G17" s="371"/>
      <c r="H17" s="371"/>
      <c r="I17" s="371"/>
      <c r="J17" s="371"/>
      <c r="K17" s="371"/>
    </row>
    <row r="18" spans="4:11" ht="33" customHeight="1">
      <c r="D18" s="1" t="s">
        <v>157</v>
      </c>
      <c r="E18" s="371" t="s">
        <v>253</v>
      </c>
      <c r="F18" s="371"/>
      <c r="G18" s="371"/>
      <c r="H18" s="371"/>
      <c r="I18" s="371"/>
      <c r="J18" s="371"/>
      <c r="K18" s="371"/>
    </row>
    <row r="19" spans="4:11" ht="33" customHeight="1">
      <c r="G19" s="123"/>
      <c r="H19" s="123"/>
      <c r="I19" s="123"/>
      <c r="J19" s="123"/>
      <c r="K19" s="123"/>
    </row>
  </sheetData>
  <mergeCells count="11">
    <mergeCell ref="E18:K18"/>
    <mergeCell ref="D17:K17"/>
    <mergeCell ref="J1:K1"/>
    <mergeCell ref="A3:K3"/>
    <mergeCell ref="I4:K4"/>
    <mergeCell ref="K5:L5"/>
    <mergeCell ref="A9:K9"/>
    <mergeCell ref="A12:K12"/>
    <mergeCell ref="D14:K14"/>
    <mergeCell ref="D15:K15"/>
    <mergeCell ref="D16:K16"/>
  </mergeCells>
  <phoneticPr fontId="1"/>
  <pageMargins left="0.61" right="0.39" top="0.8" bottom="0.7" header="0.51200000000000001" footer="0.51200000000000001"/>
  <pageSetup paperSize="9"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F0E64-04EB-4F3B-8112-613FA41F1737}">
  <sheetPr>
    <tabColor rgb="FF00B0F0"/>
  </sheetPr>
  <dimension ref="A1:AM41"/>
  <sheetViews>
    <sheetView view="pageBreakPreview" zoomScaleNormal="100" zoomScaleSheetLayoutView="100" workbookViewId="0">
      <selection activeCell="C10" sqref="C10:AC11"/>
    </sheetView>
  </sheetViews>
  <sheetFormatPr defaultColWidth="3.08984375" defaultRowHeight="14"/>
  <cols>
    <col min="1" max="1" width="4.08984375" style="1" customWidth="1"/>
    <col min="2" max="2" width="6.453125" style="1" customWidth="1"/>
    <col min="3" max="29" width="3.453125" style="1" customWidth="1"/>
    <col min="30" max="16384" width="3.08984375" style="1"/>
  </cols>
  <sheetData>
    <row r="1" spans="1:39" ht="22.5" customHeight="1" thickBot="1">
      <c r="A1" s="383" t="s">
        <v>91</v>
      </c>
      <c r="B1" s="384"/>
      <c r="C1" s="384"/>
      <c r="D1" s="384"/>
      <c r="E1" s="384"/>
      <c r="F1" s="384"/>
      <c r="G1" s="384"/>
      <c r="H1" s="384"/>
      <c r="I1" s="384"/>
      <c r="J1" s="384"/>
      <c r="K1" s="385"/>
      <c r="L1" s="2"/>
      <c r="M1" s="2"/>
      <c r="N1" s="2"/>
      <c r="O1" s="2"/>
      <c r="P1" s="2"/>
      <c r="Q1" s="2"/>
      <c r="R1" s="2"/>
      <c r="S1" s="2"/>
      <c r="T1" s="2"/>
      <c r="U1" s="2"/>
      <c r="V1" s="2"/>
      <c r="W1" s="386" t="s">
        <v>68</v>
      </c>
      <c r="X1" s="387"/>
      <c r="Y1" s="387"/>
      <c r="Z1" s="387"/>
      <c r="AA1" s="387"/>
      <c r="AB1" s="387"/>
      <c r="AC1" s="388"/>
      <c r="AD1" s="5"/>
    </row>
    <row r="2" spans="1:39" ht="6" customHeight="1" thickBot="1">
      <c r="A2" s="25"/>
      <c r="B2" s="25"/>
      <c r="C2" s="25"/>
      <c r="D2" s="27"/>
      <c r="E2" s="27"/>
      <c r="F2" s="27"/>
      <c r="G2" s="27"/>
      <c r="H2" s="27"/>
      <c r="I2" s="27"/>
      <c r="J2" s="27"/>
      <c r="K2" s="27"/>
      <c r="W2" s="28"/>
      <c r="X2" s="28"/>
      <c r="Y2" s="28"/>
      <c r="Z2" s="26"/>
      <c r="AA2" s="26"/>
      <c r="AB2" s="26"/>
      <c r="AC2" s="26"/>
      <c r="AD2" s="5"/>
    </row>
    <row r="3" spans="1:39" ht="21" customHeight="1" thickBot="1">
      <c r="A3" s="389" t="s">
        <v>255</v>
      </c>
      <c r="B3" s="390"/>
      <c r="C3" s="390"/>
      <c r="D3" s="391"/>
      <c r="E3" s="391"/>
      <c r="F3" s="391"/>
      <c r="G3" s="391"/>
      <c r="H3" s="391"/>
      <c r="I3" s="391"/>
      <c r="J3" s="391"/>
      <c r="K3" s="391"/>
      <c r="L3" s="391"/>
      <c r="M3" s="391"/>
      <c r="N3" s="391"/>
      <c r="O3" s="391"/>
      <c r="P3" s="391"/>
      <c r="Q3" s="391"/>
      <c r="R3" s="391"/>
      <c r="S3" s="391"/>
      <c r="T3" s="391"/>
      <c r="U3" s="391"/>
      <c r="V3" s="391"/>
      <c r="W3" s="391"/>
      <c r="X3" s="391"/>
      <c r="Y3" s="391"/>
      <c r="Z3" s="390"/>
      <c r="AA3" s="390"/>
      <c r="AB3" s="390"/>
      <c r="AC3" s="390"/>
      <c r="AD3" s="5"/>
    </row>
    <row r="4" spans="1:39" ht="1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5"/>
    </row>
    <row r="5" spans="1:39" ht="24.65" customHeight="1">
      <c r="A5" s="392" t="s">
        <v>66</v>
      </c>
      <c r="B5" s="392"/>
      <c r="C5" s="392"/>
      <c r="D5" s="392"/>
      <c r="E5" s="392"/>
      <c r="F5" s="392"/>
      <c r="G5" s="392"/>
      <c r="H5" s="392"/>
      <c r="I5" s="392"/>
      <c r="J5" s="392"/>
      <c r="K5" s="392"/>
      <c r="L5" s="392"/>
      <c r="M5" s="392"/>
      <c r="N5" s="392"/>
      <c r="O5" s="392"/>
      <c r="P5" s="392"/>
      <c r="Q5" s="392"/>
      <c r="R5" s="392"/>
      <c r="S5" s="392"/>
      <c r="T5" s="392"/>
      <c r="U5" s="392"/>
      <c r="V5" s="392"/>
      <c r="W5" s="392"/>
      <c r="X5" s="392"/>
      <c r="Y5" s="392"/>
      <c r="Z5" s="392"/>
      <c r="AA5" s="392"/>
      <c r="AB5" s="392"/>
      <c r="AC5" s="392"/>
      <c r="AD5" s="5" t="s">
        <v>70</v>
      </c>
    </row>
    <row r="6" spans="1:39" s="5" customFormat="1" ht="30" customHeight="1">
      <c r="A6" s="393" t="s">
        <v>5</v>
      </c>
      <c r="B6" s="393"/>
      <c r="C6" s="393"/>
      <c r="D6" s="393"/>
      <c r="E6" s="393"/>
      <c r="F6" s="393"/>
      <c r="G6" s="393"/>
      <c r="H6" s="393"/>
      <c r="I6" s="393"/>
      <c r="J6" s="393"/>
      <c r="K6" s="393"/>
      <c r="L6" s="393"/>
      <c r="M6" s="393"/>
      <c r="N6" s="393"/>
      <c r="O6" s="393"/>
      <c r="P6" s="393"/>
      <c r="Q6" s="394" t="s">
        <v>0</v>
      </c>
      <c r="R6" s="395"/>
      <c r="S6" s="395"/>
      <c r="T6" s="395"/>
      <c r="U6" s="396"/>
      <c r="V6" s="394"/>
      <c r="W6" s="395"/>
      <c r="X6" s="395"/>
      <c r="Y6" s="395"/>
      <c r="Z6" s="395"/>
      <c r="AA6" s="395"/>
      <c r="AB6" s="395"/>
      <c r="AC6" s="396"/>
    </row>
    <row r="7" spans="1:39" s="5" customFormat="1" ht="30" customHeight="1">
      <c r="A7" s="22"/>
      <c r="B7" s="13"/>
      <c r="C7" s="13"/>
      <c r="D7" s="13"/>
      <c r="E7" s="13"/>
      <c r="F7" s="13"/>
      <c r="G7" s="13"/>
      <c r="H7" s="13"/>
      <c r="I7" s="13"/>
      <c r="J7" s="13"/>
      <c r="K7" s="13"/>
      <c r="L7" s="13"/>
      <c r="M7" s="13"/>
      <c r="N7" s="13"/>
      <c r="O7" s="13"/>
      <c r="P7" s="13"/>
      <c r="Q7" s="394" t="s">
        <v>12</v>
      </c>
      <c r="R7" s="395"/>
      <c r="S7" s="395"/>
      <c r="T7" s="395"/>
      <c r="U7" s="396"/>
      <c r="V7" s="397"/>
      <c r="W7" s="398"/>
      <c r="X7" s="398"/>
      <c r="Y7" s="398"/>
      <c r="Z7" s="398"/>
      <c r="AA7" s="398"/>
      <c r="AB7" s="398"/>
      <c r="AC7" s="399"/>
    </row>
    <row r="8" spans="1:39" ht="6.75" customHeight="1">
      <c r="A8" s="6"/>
      <c r="B8" s="6"/>
      <c r="C8" s="6"/>
      <c r="D8" s="6"/>
      <c r="E8" s="6"/>
      <c r="AC8" s="18"/>
      <c r="AD8" s="5"/>
      <c r="AH8" s="5"/>
    </row>
    <row r="9" spans="1:39" ht="5.15" customHeight="1">
      <c r="A9" s="400" t="s">
        <v>2</v>
      </c>
      <c r="B9" s="401"/>
      <c r="C9" s="10"/>
      <c r="D9" s="11"/>
      <c r="E9" s="11"/>
      <c r="F9" s="11"/>
      <c r="G9" s="11"/>
      <c r="H9" s="11"/>
      <c r="I9" s="11"/>
      <c r="J9" s="11"/>
      <c r="K9" s="11"/>
      <c r="L9" s="11"/>
      <c r="M9" s="11"/>
      <c r="N9" s="11"/>
      <c r="O9" s="11"/>
      <c r="P9" s="11"/>
      <c r="Q9" s="11"/>
      <c r="R9" s="11"/>
      <c r="S9" s="11"/>
      <c r="T9" s="11"/>
      <c r="U9" s="11"/>
      <c r="V9" s="11"/>
      <c r="W9" s="11"/>
      <c r="X9" s="11"/>
      <c r="Y9" s="11"/>
      <c r="Z9" s="11"/>
      <c r="AA9" s="11"/>
      <c r="AB9" s="11"/>
      <c r="AC9" s="8"/>
      <c r="AD9" s="5"/>
      <c r="AH9" s="5"/>
    </row>
    <row r="10" spans="1:39" ht="95.75" customHeight="1">
      <c r="A10" s="402"/>
      <c r="B10" s="403"/>
      <c r="C10" s="406" t="s">
        <v>256</v>
      </c>
      <c r="D10" s="407"/>
      <c r="E10" s="407"/>
      <c r="F10" s="407"/>
      <c r="G10" s="407"/>
      <c r="H10" s="407"/>
      <c r="I10" s="407"/>
      <c r="J10" s="407"/>
      <c r="K10" s="407"/>
      <c r="L10" s="407"/>
      <c r="M10" s="407"/>
      <c r="N10" s="407"/>
      <c r="O10" s="407"/>
      <c r="P10" s="407"/>
      <c r="Q10" s="407"/>
      <c r="R10" s="407"/>
      <c r="S10" s="407"/>
      <c r="T10" s="407"/>
      <c r="U10" s="407"/>
      <c r="V10" s="407"/>
      <c r="W10" s="407"/>
      <c r="X10" s="407"/>
      <c r="Y10" s="407"/>
      <c r="Z10" s="407"/>
      <c r="AA10" s="407"/>
      <c r="AB10" s="407"/>
      <c r="AC10" s="408"/>
      <c r="AD10" s="412" t="s">
        <v>71</v>
      </c>
      <c r="AE10" s="371"/>
      <c r="AF10" s="371"/>
      <c r="AG10" s="371"/>
      <c r="AH10" s="371"/>
      <c r="AI10" s="371"/>
      <c r="AJ10" s="371"/>
      <c r="AK10" s="371"/>
      <c r="AL10" s="371"/>
      <c r="AM10" s="371"/>
    </row>
    <row r="11" spans="1:39" ht="5.15" customHeight="1">
      <c r="A11" s="404"/>
      <c r="B11" s="405"/>
      <c r="C11" s="409"/>
      <c r="D11" s="410"/>
      <c r="E11" s="410"/>
      <c r="F11" s="410"/>
      <c r="G11" s="410"/>
      <c r="H11" s="410"/>
      <c r="I11" s="410"/>
      <c r="J11" s="410"/>
      <c r="K11" s="410"/>
      <c r="L11" s="410"/>
      <c r="M11" s="410"/>
      <c r="N11" s="410"/>
      <c r="O11" s="410"/>
      <c r="P11" s="410"/>
      <c r="Q11" s="410"/>
      <c r="R11" s="410"/>
      <c r="S11" s="410"/>
      <c r="T11" s="410"/>
      <c r="U11" s="410"/>
      <c r="V11" s="410"/>
      <c r="W11" s="410"/>
      <c r="X11" s="410"/>
      <c r="Y11" s="410"/>
      <c r="Z11" s="410"/>
      <c r="AA11" s="410"/>
      <c r="AB11" s="410"/>
      <c r="AC11" s="411"/>
    </row>
    <row r="12" spans="1:39" ht="24" hidden="1" customHeight="1">
      <c r="A12" s="379" t="s">
        <v>26</v>
      </c>
      <c r="B12" s="380"/>
      <c r="C12" s="380"/>
      <c r="D12" s="381"/>
      <c r="E12" s="379" t="s">
        <v>30</v>
      </c>
      <c r="F12" s="380"/>
      <c r="G12" s="380"/>
      <c r="H12" s="381"/>
      <c r="I12" s="382" t="s">
        <v>27</v>
      </c>
      <c r="J12" s="382"/>
      <c r="K12" s="382"/>
      <c r="L12" s="382"/>
      <c r="M12" s="382"/>
      <c r="N12" s="382"/>
      <c r="O12" s="382"/>
      <c r="P12" s="382"/>
      <c r="Q12" s="382"/>
      <c r="R12" s="382"/>
      <c r="S12" s="382"/>
      <c r="T12" s="382" t="s">
        <v>33</v>
      </c>
      <c r="U12" s="382"/>
      <c r="V12" s="382"/>
      <c r="W12" s="382"/>
      <c r="X12" s="382"/>
      <c r="Y12" s="382"/>
      <c r="Z12" s="382"/>
      <c r="AA12" s="382"/>
      <c r="AB12" s="382"/>
      <c r="AC12" s="382"/>
      <c r="AE12" s="4">
        <v>6</v>
      </c>
      <c r="AF12" s="5" t="s">
        <v>6</v>
      </c>
    </row>
    <row r="13" spans="1:39" ht="24" hidden="1" customHeight="1">
      <c r="A13" s="424"/>
      <c r="B13" s="425"/>
      <c r="C13" s="425"/>
      <c r="D13" s="19"/>
      <c r="E13" s="424"/>
      <c r="F13" s="425"/>
      <c r="G13" s="425"/>
      <c r="H13" s="19"/>
      <c r="I13" s="428" t="s">
        <v>28</v>
      </c>
      <c r="J13" s="428"/>
      <c r="K13" s="428"/>
      <c r="L13" s="428"/>
      <c r="M13" s="428"/>
      <c r="N13" s="429"/>
      <c r="O13" s="430" t="s">
        <v>23</v>
      </c>
      <c r="P13" s="428"/>
      <c r="Q13" s="428"/>
      <c r="R13" s="428"/>
      <c r="S13" s="428"/>
      <c r="T13" s="428" t="s">
        <v>24</v>
      </c>
      <c r="U13" s="428"/>
      <c r="V13" s="428"/>
      <c r="W13" s="428"/>
      <c r="X13" s="429"/>
      <c r="Y13" s="430" t="s">
        <v>25</v>
      </c>
      <c r="Z13" s="428"/>
      <c r="AA13" s="428"/>
      <c r="AB13" s="428"/>
      <c r="AC13" s="428"/>
      <c r="AE13" s="4">
        <v>7</v>
      </c>
      <c r="AF13" s="5" t="s">
        <v>7</v>
      </c>
    </row>
    <row r="14" spans="1:39" ht="36" hidden="1" customHeight="1">
      <c r="A14" s="426"/>
      <c r="B14" s="427"/>
      <c r="C14" s="427"/>
      <c r="D14" s="9" t="s">
        <v>1</v>
      </c>
      <c r="E14" s="426"/>
      <c r="F14" s="427"/>
      <c r="G14" s="427"/>
      <c r="H14" s="9" t="s">
        <v>1</v>
      </c>
      <c r="I14" s="413"/>
      <c r="J14" s="414"/>
      <c r="K14" s="414"/>
      <c r="L14" s="415" t="s">
        <v>29</v>
      </c>
      <c r="M14" s="415"/>
      <c r="N14" s="416"/>
      <c r="O14" s="417"/>
      <c r="P14" s="414"/>
      <c r="Q14" s="414"/>
      <c r="R14" s="415" t="s">
        <v>1</v>
      </c>
      <c r="S14" s="418"/>
      <c r="T14" s="413"/>
      <c r="U14" s="414"/>
      <c r="V14" s="414"/>
      <c r="W14" s="415" t="s">
        <v>1</v>
      </c>
      <c r="X14" s="416"/>
      <c r="Y14" s="417"/>
      <c r="Z14" s="414"/>
      <c r="AA14" s="414"/>
      <c r="AB14" s="415" t="s">
        <v>1</v>
      </c>
      <c r="AC14" s="418"/>
      <c r="AE14" s="4"/>
      <c r="AF14" s="5"/>
    </row>
    <row r="15" spans="1:39" ht="23.4" customHeight="1">
      <c r="A15" s="419" t="s">
        <v>67</v>
      </c>
      <c r="B15" s="420"/>
      <c r="C15" s="423"/>
      <c r="D15" s="423"/>
      <c r="E15" s="423"/>
      <c r="F15" s="423"/>
      <c r="G15" s="423"/>
      <c r="H15" s="423"/>
      <c r="I15" s="423"/>
      <c r="J15" s="423"/>
      <c r="K15" s="423"/>
      <c r="L15" s="423"/>
      <c r="M15" s="423"/>
      <c r="N15" s="423"/>
      <c r="O15" s="423"/>
      <c r="P15" s="423"/>
      <c r="Q15" s="423"/>
      <c r="R15" s="423"/>
      <c r="S15" s="423"/>
      <c r="T15" s="423"/>
      <c r="U15" s="423"/>
      <c r="V15" s="423"/>
      <c r="W15" s="423"/>
      <c r="X15" s="423"/>
      <c r="Y15" s="423"/>
      <c r="Z15" s="423"/>
      <c r="AA15" s="423"/>
      <c r="AB15" s="423"/>
      <c r="AC15" s="423"/>
      <c r="AE15" s="4"/>
      <c r="AF15" s="5"/>
    </row>
    <row r="16" spans="1:39" ht="23.4" customHeight="1">
      <c r="A16" s="421"/>
      <c r="B16" s="422"/>
      <c r="C16" s="423"/>
      <c r="D16" s="423"/>
      <c r="E16" s="423"/>
      <c r="F16" s="423"/>
      <c r="G16" s="423"/>
      <c r="H16" s="423"/>
      <c r="I16" s="423"/>
      <c r="J16" s="423"/>
      <c r="K16" s="423"/>
      <c r="L16" s="423"/>
      <c r="M16" s="423"/>
      <c r="N16" s="423"/>
      <c r="O16" s="423"/>
      <c r="P16" s="423"/>
      <c r="Q16" s="423"/>
      <c r="R16" s="423"/>
      <c r="S16" s="423"/>
      <c r="T16" s="423"/>
      <c r="U16" s="423"/>
      <c r="V16" s="423"/>
      <c r="W16" s="423"/>
      <c r="X16" s="423"/>
      <c r="Y16" s="423"/>
      <c r="Z16" s="423"/>
      <c r="AA16" s="423"/>
      <c r="AB16" s="423"/>
      <c r="AC16" s="423"/>
      <c r="AE16" s="4"/>
      <c r="AF16" s="5"/>
    </row>
    <row r="17" spans="1:32" ht="23.4" customHeight="1">
      <c r="A17" s="400" t="s">
        <v>39</v>
      </c>
      <c r="B17" s="401"/>
      <c r="C17" s="431" t="s">
        <v>257</v>
      </c>
      <c r="D17" s="432"/>
      <c r="E17" s="432"/>
      <c r="F17" s="432"/>
      <c r="G17" s="432"/>
      <c r="H17" s="432"/>
      <c r="I17" s="432"/>
      <c r="J17" s="432"/>
      <c r="K17" s="432"/>
      <c r="L17" s="432"/>
      <c r="M17" s="432"/>
      <c r="N17" s="432"/>
      <c r="O17" s="432"/>
      <c r="P17" s="432"/>
      <c r="Q17" s="432"/>
      <c r="R17" s="432"/>
      <c r="S17" s="432"/>
      <c r="T17" s="432"/>
      <c r="U17" s="432"/>
      <c r="V17" s="432"/>
      <c r="W17" s="432"/>
      <c r="X17" s="432"/>
      <c r="Y17" s="432"/>
      <c r="Z17" s="432"/>
      <c r="AA17" s="432"/>
      <c r="AB17" s="432"/>
      <c r="AC17" s="433"/>
      <c r="AE17" s="4"/>
      <c r="AF17" s="5"/>
    </row>
    <row r="18" spans="1:32" ht="23.4" customHeight="1">
      <c r="A18" s="404"/>
      <c r="B18" s="405"/>
      <c r="C18" s="434"/>
      <c r="D18" s="435"/>
      <c r="E18" s="435"/>
      <c r="F18" s="435"/>
      <c r="G18" s="435"/>
      <c r="H18" s="435"/>
      <c r="I18" s="435"/>
      <c r="J18" s="435"/>
      <c r="K18" s="435"/>
      <c r="L18" s="435"/>
      <c r="M18" s="435"/>
      <c r="N18" s="435"/>
      <c r="O18" s="435"/>
      <c r="P18" s="435"/>
      <c r="Q18" s="435"/>
      <c r="R18" s="435"/>
      <c r="S18" s="435"/>
      <c r="T18" s="435"/>
      <c r="U18" s="435"/>
      <c r="V18" s="435"/>
      <c r="W18" s="435"/>
      <c r="X18" s="435"/>
      <c r="Y18" s="435"/>
      <c r="Z18" s="435"/>
      <c r="AA18" s="435"/>
      <c r="AB18" s="435"/>
      <c r="AC18" s="436"/>
    </row>
    <row r="19" spans="1:32" ht="23.4" customHeight="1">
      <c r="A19" s="400" t="s">
        <v>43</v>
      </c>
      <c r="B19" s="437"/>
      <c r="C19" s="439"/>
      <c r="D19" s="440"/>
      <c r="E19" s="440"/>
      <c r="F19" s="440"/>
      <c r="G19" s="440"/>
      <c r="H19" s="440"/>
      <c r="I19" s="440"/>
      <c r="J19" s="440"/>
      <c r="K19" s="440"/>
      <c r="L19" s="440"/>
      <c r="M19" s="440"/>
      <c r="N19" s="440"/>
      <c r="O19" s="440"/>
      <c r="P19" s="440"/>
      <c r="Q19" s="440"/>
      <c r="R19" s="440"/>
      <c r="S19" s="440"/>
      <c r="T19" s="440"/>
      <c r="U19" s="440"/>
      <c r="V19" s="440"/>
      <c r="W19" s="440"/>
      <c r="X19" s="440"/>
      <c r="Y19" s="440"/>
      <c r="Z19" s="440"/>
      <c r="AA19" s="440"/>
      <c r="AB19" s="440"/>
      <c r="AC19" s="420"/>
    </row>
    <row r="20" spans="1:32" ht="23.4" customHeight="1">
      <c r="A20" s="404"/>
      <c r="B20" s="438"/>
      <c r="C20" s="421"/>
      <c r="D20" s="441"/>
      <c r="E20" s="441"/>
      <c r="F20" s="441"/>
      <c r="G20" s="441"/>
      <c r="H20" s="441"/>
      <c r="I20" s="441"/>
      <c r="J20" s="441"/>
      <c r="K20" s="441"/>
      <c r="L20" s="441"/>
      <c r="M20" s="441"/>
      <c r="N20" s="441"/>
      <c r="O20" s="441"/>
      <c r="P20" s="441"/>
      <c r="Q20" s="441"/>
      <c r="R20" s="441"/>
      <c r="S20" s="441"/>
      <c r="T20" s="441"/>
      <c r="U20" s="441"/>
      <c r="V20" s="441"/>
      <c r="W20" s="441"/>
      <c r="X20" s="441"/>
      <c r="Y20" s="441"/>
      <c r="Z20" s="441"/>
      <c r="AA20" s="441"/>
      <c r="AB20" s="441"/>
      <c r="AC20" s="422"/>
    </row>
    <row r="21" spans="1:32" ht="23.4" customHeight="1">
      <c r="A21" s="400" t="s">
        <v>42</v>
      </c>
      <c r="B21" s="401"/>
      <c r="C21" s="431"/>
      <c r="D21" s="432"/>
      <c r="E21" s="432"/>
      <c r="F21" s="432"/>
      <c r="G21" s="432"/>
      <c r="H21" s="432"/>
      <c r="I21" s="432"/>
      <c r="J21" s="432"/>
      <c r="K21" s="432"/>
      <c r="L21" s="432"/>
      <c r="M21" s="432"/>
      <c r="N21" s="432"/>
      <c r="O21" s="432"/>
      <c r="P21" s="432"/>
      <c r="Q21" s="432"/>
      <c r="R21" s="432"/>
      <c r="S21" s="432"/>
      <c r="T21" s="432"/>
      <c r="U21" s="432"/>
      <c r="V21" s="432"/>
      <c r="W21" s="432"/>
      <c r="X21" s="432"/>
      <c r="Y21" s="432"/>
      <c r="Z21" s="432"/>
      <c r="AA21" s="432"/>
      <c r="AB21" s="432"/>
      <c r="AC21" s="433"/>
    </row>
    <row r="22" spans="1:32" ht="23.4" customHeight="1">
      <c r="A22" s="404"/>
      <c r="B22" s="405"/>
      <c r="C22" s="434"/>
      <c r="D22" s="435"/>
      <c r="E22" s="435"/>
      <c r="F22" s="435"/>
      <c r="G22" s="435"/>
      <c r="H22" s="435"/>
      <c r="I22" s="435"/>
      <c r="J22" s="435"/>
      <c r="K22" s="435"/>
      <c r="L22" s="435"/>
      <c r="M22" s="435"/>
      <c r="N22" s="435"/>
      <c r="O22" s="435"/>
      <c r="P22" s="435"/>
      <c r="Q22" s="435"/>
      <c r="R22" s="435"/>
      <c r="S22" s="435"/>
      <c r="T22" s="435"/>
      <c r="U22" s="435"/>
      <c r="V22" s="435"/>
      <c r="W22" s="435"/>
      <c r="X22" s="435"/>
      <c r="Y22" s="435"/>
      <c r="Z22" s="435"/>
      <c r="AA22" s="435"/>
      <c r="AB22" s="435"/>
      <c r="AC22" s="436"/>
    </row>
    <row r="23" spans="1:32" ht="23.4" customHeight="1">
      <c r="A23" s="400" t="s">
        <v>65</v>
      </c>
      <c r="B23" s="401"/>
      <c r="C23" s="431"/>
      <c r="D23" s="432"/>
      <c r="E23" s="432"/>
      <c r="F23" s="432"/>
      <c r="G23" s="432"/>
      <c r="H23" s="432"/>
      <c r="I23" s="432"/>
      <c r="J23" s="432"/>
      <c r="K23" s="432"/>
      <c r="L23" s="432"/>
      <c r="M23" s="432"/>
      <c r="N23" s="432"/>
      <c r="O23" s="432"/>
      <c r="P23" s="432"/>
      <c r="Q23" s="432"/>
      <c r="R23" s="432"/>
      <c r="S23" s="432"/>
      <c r="T23" s="432"/>
      <c r="U23" s="432"/>
      <c r="V23" s="432"/>
      <c r="W23" s="432"/>
      <c r="X23" s="432"/>
      <c r="Y23" s="432"/>
      <c r="Z23" s="432"/>
      <c r="AA23" s="432"/>
      <c r="AB23" s="446" t="s">
        <v>1</v>
      </c>
      <c r="AC23" s="447"/>
    </row>
    <row r="24" spans="1:32" ht="23.4" customHeight="1">
      <c r="A24" s="404"/>
      <c r="B24" s="405"/>
      <c r="C24" s="434"/>
      <c r="D24" s="435"/>
      <c r="E24" s="435"/>
      <c r="F24" s="435"/>
      <c r="G24" s="435"/>
      <c r="H24" s="435"/>
      <c r="I24" s="435"/>
      <c r="J24" s="435"/>
      <c r="K24" s="435"/>
      <c r="L24" s="435"/>
      <c r="M24" s="435"/>
      <c r="N24" s="435"/>
      <c r="O24" s="435"/>
      <c r="P24" s="435"/>
      <c r="Q24" s="435"/>
      <c r="R24" s="435"/>
      <c r="S24" s="435"/>
      <c r="T24" s="435"/>
      <c r="U24" s="435"/>
      <c r="V24" s="435"/>
      <c r="W24" s="435"/>
      <c r="X24" s="435"/>
      <c r="Y24" s="435"/>
      <c r="Z24" s="435"/>
      <c r="AA24" s="435"/>
      <c r="AB24" s="448"/>
      <c r="AC24" s="449"/>
    </row>
    <row r="25" spans="1:32" ht="7.25" customHeight="1">
      <c r="A25" s="35"/>
      <c r="B25" s="37"/>
      <c r="C25" s="37"/>
      <c r="D25" s="38"/>
      <c r="E25" s="38"/>
      <c r="F25" s="38"/>
      <c r="G25" s="38"/>
      <c r="H25" s="38"/>
      <c r="I25" s="38"/>
      <c r="J25" s="38"/>
      <c r="K25" s="38"/>
      <c r="L25" s="39"/>
      <c r="M25" s="39"/>
      <c r="N25" s="39"/>
      <c r="O25" s="39"/>
      <c r="P25" s="39"/>
      <c r="Q25" s="39"/>
      <c r="R25" s="39"/>
      <c r="S25" s="39"/>
      <c r="T25" s="39"/>
      <c r="U25" s="39"/>
      <c r="V25" s="39"/>
      <c r="W25" s="39"/>
      <c r="X25" s="39"/>
      <c r="Y25" s="39"/>
      <c r="Z25" s="39"/>
      <c r="AA25" s="39"/>
      <c r="AB25" s="39"/>
      <c r="AC25" s="40"/>
    </row>
    <row r="26" spans="1:32" ht="27.75" customHeight="1">
      <c r="A26" s="450" t="s">
        <v>69</v>
      </c>
      <c r="B26" s="451"/>
      <c r="C26" s="451"/>
      <c r="D26" s="451"/>
      <c r="E26" s="64"/>
      <c r="F26" s="63"/>
      <c r="G26" s="63"/>
      <c r="H26" s="63"/>
      <c r="I26" s="63"/>
      <c r="J26" s="63"/>
      <c r="K26" s="12"/>
      <c r="L26" s="29"/>
      <c r="M26" s="29"/>
      <c r="N26" s="29"/>
      <c r="O26" s="29"/>
      <c r="P26" s="29"/>
      <c r="Q26" s="29"/>
      <c r="R26" s="29"/>
      <c r="S26" s="29"/>
      <c r="T26" s="29"/>
      <c r="U26" s="29"/>
      <c r="V26" s="29"/>
      <c r="W26" s="29"/>
      <c r="X26" s="29"/>
      <c r="Y26" s="29"/>
      <c r="Z26" s="29"/>
      <c r="AA26" s="29"/>
      <c r="AB26" s="29"/>
      <c r="AC26" s="30"/>
    </row>
    <row r="27" spans="1:32" ht="18.899999999999999" customHeight="1">
      <c r="A27" s="412"/>
      <c r="B27" s="371"/>
      <c r="C27" s="371"/>
      <c r="D27" s="371"/>
      <c r="E27" s="371"/>
      <c r="F27" s="371"/>
      <c r="G27" s="371"/>
      <c r="H27" s="371"/>
      <c r="I27" s="371"/>
      <c r="J27" s="371"/>
      <c r="K27" s="371"/>
      <c r="L27" s="371"/>
      <c r="M27" s="371"/>
      <c r="N27" s="371"/>
      <c r="O27" s="371"/>
      <c r="P27" s="371"/>
      <c r="Q27" s="371"/>
      <c r="R27" s="371"/>
      <c r="S27" s="371"/>
      <c r="T27" s="371"/>
      <c r="U27" s="371"/>
      <c r="V27" s="371"/>
      <c r="W27" s="371"/>
      <c r="X27" s="371"/>
      <c r="Y27" s="371"/>
      <c r="Z27" s="371"/>
      <c r="AA27" s="371"/>
      <c r="AB27" s="371"/>
      <c r="AC27" s="442"/>
    </row>
    <row r="28" spans="1:32" ht="18.899999999999999" customHeight="1">
      <c r="A28" s="412"/>
      <c r="B28" s="371"/>
      <c r="C28" s="371"/>
      <c r="D28" s="371"/>
      <c r="E28" s="371"/>
      <c r="F28" s="371"/>
      <c r="G28" s="371"/>
      <c r="H28" s="371"/>
      <c r="I28" s="371"/>
      <c r="J28" s="371"/>
      <c r="K28" s="371"/>
      <c r="L28" s="371"/>
      <c r="M28" s="371"/>
      <c r="N28" s="371"/>
      <c r="O28" s="371"/>
      <c r="P28" s="371"/>
      <c r="Q28" s="371"/>
      <c r="R28" s="371"/>
      <c r="S28" s="371"/>
      <c r="T28" s="371"/>
      <c r="U28" s="371"/>
      <c r="V28" s="371"/>
      <c r="W28" s="371"/>
      <c r="X28" s="371"/>
      <c r="Y28" s="371"/>
      <c r="Z28" s="371"/>
      <c r="AA28" s="371"/>
      <c r="AB28" s="371"/>
      <c r="AC28" s="442"/>
    </row>
    <row r="29" spans="1:32" ht="18.899999999999999" customHeight="1">
      <c r="A29" s="412"/>
      <c r="B29" s="371"/>
      <c r="C29" s="371"/>
      <c r="D29" s="371"/>
      <c r="E29" s="371"/>
      <c r="F29" s="371"/>
      <c r="G29" s="371"/>
      <c r="H29" s="371"/>
      <c r="I29" s="371"/>
      <c r="J29" s="371"/>
      <c r="K29" s="371"/>
      <c r="L29" s="371"/>
      <c r="M29" s="371"/>
      <c r="N29" s="371"/>
      <c r="O29" s="371"/>
      <c r="P29" s="371"/>
      <c r="Q29" s="371"/>
      <c r="R29" s="371"/>
      <c r="S29" s="371"/>
      <c r="T29" s="371"/>
      <c r="U29" s="371"/>
      <c r="V29" s="371"/>
      <c r="W29" s="371"/>
      <c r="X29" s="371"/>
      <c r="Y29" s="371"/>
      <c r="Z29" s="371"/>
      <c r="AA29" s="371"/>
      <c r="AB29" s="371"/>
      <c r="AC29" s="442"/>
    </row>
    <row r="30" spans="1:32" ht="18.899999999999999" customHeight="1">
      <c r="A30" s="412"/>
      <c r="B30" s="371"/>
      <c r="C30" s="371"/>
      <c r="D30" s="371"/>
      <c r="E30" s="371"/>
      <c r="F30" s="371"/>
      <c r="G30" s="371"/>
      <c r="H30" s="371"/>
      <c r="I30" s="371"/>
      <c r="J30" s="371"/>
      <c r="K30" s="371"/>
      <c r="L30" s="371"/>
      <c r="M30" s="371"/>
      <c r="N30" s="371"/>
      <c r="O30" s="371"/>
      <c r="P30" s="371"/>
      <c r="Q30" s="371"/>
      <c r="R30" s="371"/>
      <c r="S30" s="371"/>
      <c r="T30" s="371"/>
      <c r="U30" s="371"/>
      <c r="V30" s="371"/>
      <c r="W30" s="371"/>
      <c r="X30" s="371"/>
      <c r="Y30" s="371"/>
      <c r="Z30" s="371"/>
      <c r="AA30" s="371"/>
      <c r="AB30" s="371"/>
      <c r="AC30" s="442"/>
    </row>
    <row r="31" spans="1:32" ht="18.899999999999999" customHeight="1">
      <c r="A31" s="412"/>
      <c r="B31" s="371"/>
      <c r="C31" s="371"/>
      <c r="D31" s="371"/>
      <c r="E31" s="371"/>
      <c r="F31" s="371"/>
      <c r="G31" s="371"/>
      <c r="H31" s="371"/>
      <c r="I31" s="371"/>
      <c r="J31" s="371"/>
      <c r="K31" s="371"/>
      <c r="L31" s="371"/>
      <c r="M31" s="371"/>
      <c r="N31" s="371"/>
      <c r="O31" s="371"/>
      <c r="P31" s="371"/>
      <c r="Q31" s="371"/>
      <c r="R31" s="371"/>
      <c r="S31" s="371"/>
      <c r="T31" s="371"/>
      <c r="U31" s="371"/>
      <c r="V31" s="371"/>
      <c r="W31" s="371"/>
      <c r="X31" s="371"/>
      <c r="Y31" s="371"/>
      <c r="Z31" s="371"/>
      <c r="AA31" s="371"/>
      <c r="AB31" s="371"/>
      <c r="AC31" s="442"/>
    </row>
    <row r="32" spans="1:32" ht="18.899999999999999" customHeight="1">
      <c r="A32" s="443"/>
      <c r="B32" s="444"/>
      <c r="C32" s="444"/>
      <c r="D32" s="444"/>
      <c r="E32" s="444"/>
      <c r="F32" s="444"/>
      <c r="G32" s="444"/>
      <c r="H32" s="444"/>
      <c r="I32" s="444"/>
      <c r="J32" s="444"/>
      <c r="K32" s="444"/>
      <c r="L32" s="444"/>
      <c r="M32" s="444"/>
      <c r="N32" s="444"/>
      <c r="O32" s="444"/>
      <c r="P32" s="444"/>
      <c r="Q32" s="444"/>
      <c r="R32" s="444"/>
      <c r="S32" s="444"/>
      <c r="T32" s="444"/>
      <c r="U32" s="444"/>
      <c r="V32" s="444"/>
      <c r="W32" s="444"/>
      <c r="X32" s="444"/>
      <c r="Y32" s="444"/>
      <c r="Z32" s="444"/>
      <c r="AA32" s="444"/>
      <c r="AB32" s="444"/>
      <c r="AC32" s="445"/>
    </row>
    <row r="33" spans="1:29" ht="27" customHeight="1">
      <c r="A33" s="452" t="s">
        <v>34</v>
      </c>
      <c r="B33" s="452"/>
      <c r="C33" s="452"/>
      <c r="D33" s="452"/>
      <c r="E33" s="29"/>
      <c r="F33" s="29"/>
      <c r="G33" s="29"/>
      <c r="H33" s="29"/>
      <c r="I33" s="29"/>
      <c r="J33" s="29"/>
      <c r="K33" s="29"/>
      <c r="L33" s="29"/>
      <c r="M33" s="29"/>
      <c r="N33" s="29"/>
      <c r="O33" s="29"/>
      <c r="P33" s="29"/>
      <c r="Q33" s="29"/>
      <c r="R33" s="29"/>
      <c r="S33" s="29"/>
      <c r="T33" s="29"/>
      <c r="U33" s="29"/>
      <c r="V33" s="29"/>
      <c r="W33" s="29"/>
      <c r="X33" s="29"/>
      <c r="Y33" s="29"/>
      <c r="Z33" s="29"/>
      <c r="AA33" s="29"/>
      <c r="AB33" s="29"/>
      <c r="AC33" s="30"/>
    </row>
    <row r="34" spans="1:29" ht="18.899999999999999" customHeight="1">
      <c r="A34" s="412"/>
      <c r="B34" s="371"/>
      <c r="C34" s="371"/>
      <c r="D34" s="371"/>
      <c r="E34" s="371"/>
      <c r="F34" s="371"/>
      <c r="G34" s="371"/>
      <c r="H34" s="371"/>
      <c r="I34" s="371"/>
      <c r="J34" s="371"/>
      <c r="K34" s="371"/>
      <c r="L34" s="371"/>
      <c r="M34" s="371"/>
      <c r="N34" s="371"/>
      <c r="O34" s="371"/>
      <c r="P34" s="371"/>
      <c r="Q34" s="371"/>
      <c r="R34" s="371"/>
      <c r="S34" s="371"/>
      <c r="T34" s="371"/>
      <c r="U34" s="371"/>
      <c r="V34" s="371"/>
      <c r="W34" s="371"/>
      <c r="X34" s="371"/>
      <c r="Y34" s="371"/>
      <c r="Z34" s="371"/>
      <c r="AA34" s="371"/>
      <c r="AB34" s="371"/>
      <c r="AC34" s="442"/>
    </row>
    <row r="35" spans="1:29" ht="18.899999999999999" customHeight="1">
      <c r="A35" s="412"/>
      <c r="B35" s="371"/>
      <c r="C35" s="371"/>
      <c r="D35" s="371"/>
      <c r="E35" s="371"/>
      <c r="F35" s="371"/>
      <c r="G35" s="371"/>
      <c r="H35" s="371"/>
      <c r="I35" s="371"/>
      <c r="J35" s="371"/>
      <c r="K35" s="371"/>
      <c r="L35" s="371"/>
      <c r="M35" s="371"/>
      <c r="N35" s="371"/>
      <c r="O35" s="371"/>
      <c r="P35" s="371"/>
      <c r="Q35" s="371"/>
      <c r="R35" s="371"/>
      <c r="S35" s="371"/>
      <c r="T35" s="371"/>
      <c r="U35" s="371"/>
      <c r="V35" s="371"/>
      <c r="W35" s="371"/>
      <c r="X35" s="371"/>
      <c r="Y35" s="371"/>
      <c r="Z35" s="371"/>
      <c r="AA35" s="371"/>
      <c r="AB35" s="371"/>
      <c r="AC35" s="442"/>
    </row>
    <row r="36" spans="1:29" ht="18.899999999999999" customHeight="1">
      <c r="A36" s="412"/>
      <c r="B36" s="371"/>
      <c r="C36" s="371"/>
      <c r="D36" s="371"/>
      <c r="E36" s="371"/>
      <c r="F36" s="371"/>
      <c r="G36" s="371"/>
      <c r="H36" s="371"/>
      <c r="I36" s="371"/>
      <c r="J36" s="371"/>
      <c r="K36" s="371"/>
      <c r="L36" s="371"/>
      <c r="M36" s="371"/>
      <c r="N36" s="371"/>
      <c r="O36" s="371"/>
      <c r="P36" s="371"/>
      <c r="Q36" s="371"/>
      <c r="R36" s="371"/>
      <c r="S36" s="371"/>
      <c r="T36" s="371"/>
      <c r="U36" s="371"/>
      <c r="V36" s="371"/>
      <c r="W36" s="371"/>
      <c r="X36" s="371"/>
      <c r="Y36" s="371"/>
      <c r="Z36" s="371"/>
      <c r="AA36" s="371"/>
      <c r="AB36" s="371"/>
      <c r="AC36" s="442"/>
    </row>
    <row r="37" spans="1:29" ht="18.899999999999999" customHeight="1">
      <c r="A37" s="443"/>
      <c r="B37" s="444"/>
      <c r="C37" s="444"/>
      <c r="D37" s="444"/>
      <c r="E37" s="444"/>
      <c r="F37" s="444"/>
      <c r="G37" s="444"/>
      <c r="H37" s="444"/>
      <c r="I37" s="444"/>
      <c r="J37" s="444"/>
      <c r="K37" s="444"/>
      <c r="L37" s="444"/>
      <c r="M37" s="444"/>
      <c r="N37" s="444"/>
      <c r="O37" s="444"/>
      <c r="P37" s="444"/>
      <c r="Q37" s="444"/>
      <c r="R37" s="444"/>
      <c r="S37" s="444"/>
      <c r="T37" s="444"/>
      <c r="U37" s="444"/>
      <c r="V37" s="444"/>
      <c r="W37" s="444"/>
      <c r="X37" s="444"/>
      <c r="Y37" s="444"/>
      <c r="Z37" s="444"/>
      <c r="AA37" s="444"/>
      <c r="AB37" s="444"/>
      <c r="AC37" s="445"/>
    </row>
    <row r="38" spans="1:29" ht="20.399999999999999" customHeight="1">
      <c r="A38" s="65" t="s">
        <v>77</v>
      </c>
      <c r="B38" s="65"/>
      <c r="C38" s="65"/>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row>
    <row r="39" spans="1:29" ht="28.25" customHeight="1">
      <c r="A39" s="66"/>
      <c r="B39" s="66"/>
      <c r="C39" s="66"/>
      <c r="D39" s="66"/>
      <c r="E39" s="66"/>
      <c r="F39" s="66"/>
      <c r="G39" s="66"/>
      <c r="H39" s="66"/>
      <c r="I39" s="66"/>
      <c r="J39" s="66"/>
      <c r="K39" s="66"/>
      <c r="L39" s="66"/>
      <c r="M39" s="66"/>
      <c r="N39" s="66"/>
      <c r="O39" s="66"/>
      <c r="P39" s="66"/>
      <c r="Q39" s="66"/>
      <c r="R39" s="66"/>
      <c r="S39" s="66"/>
      <c r="T39" s="66"/>
      <c r="U39" s="66"/>
      <c r="V39" s="66"/>
      <c r="W39" s="66"/>
      <c r="X39" s="67" t="s">
        <v>72</v>
      </c>
      <c r="Y39" s="67"/>
      <c r="Z39" s="67" t="s">
        <v>73</v>
      </c>
      <c r="AA39" s="67" t="s">
        <v>74</v>
      </c>
      <c r="AB39" s="66"/>
      <c r="AC39" s="66"/>
    </row>
    <row r="40" spans="1:29" ht="20.399999999999999" customHeight="1">
      <c r="A40" s="66"/>
      <c r="B40" s="66"/>
      <c r="C40" s="66"/>
      <c r="D40" s="66"/>
      <c r="E40" s="66"/>
      <c r="F40" s="66"/>
      <c r="G40" s="66"/>
      <c r="H40" s="66"/>
      <c r="I40" s="66"/>
      <c r="J40" s="66"/>
      <c r="K40" s="66"/>
      <c r="L40" s="66"/>
      <c r="M40" s="66"/>
      <c r="N40" s="66"/>
      <c r="O40" s="66"/>
      <c r="P40" s="66"/>
      <c r="Q40" s="66"/>
      <c r="R40" s="66"/>
      <c r="S40" s="66"/>
      <c r="T40" s="66" t="s">
        <v>75</v>
      </c>
      <c r="W40" s="66"/>
      <c r="X40" s="66"/>
      <c r="Y40" s="66"/>
      <c r="Z40" s="66"/>
      <c r="AA40" s="66"/>
      <c r="AB40" s="66"/>
      <c r="AC40" s="66"/>
    </row>
    <row r="41" spans="1:29" ht="20.399999999999999" customHeight="1"/>
  </sheetData>
  <mergeCells count="46">
    <mergeCell ref="A34:AC37"/>
    <mergeCell ref="A23:B24"/>
    <mergeCell ref="C23:AA24"/>
    <mergeCell ref="AB23:AC24"/>
    <mergeCell ref="A26:D26"/>
    <mergeCell ref="A27:AC32"/>
    <mergeCell ref="A33:D33"/>
    <mergeCell ref="A17:B18"/>
    <mergeCell ref="C17:AC18"/>
    <mergeCell ref="A19:B20"/>
    <mergeCell ref="C19:AC20"/>
    <mergeCell ref="A21:B22"/>
    <mergeCell ref="C21:AC22"/>
    <mergeCell ref="A15:B16"/>
    <mergeCell ref="C15:AC16"/>
    <mergeCell ref="A13:C14"/>
    <mergeCell ref="E13:G14"/>
    <mergeCell ref="I13:N13"/>
    <mergeCell ref="O13:S13"/>
    <mergeCell ref="T13:X13"/>
    <mergeCell ref="Y13:AC13"/>
    <mergeCell ref="I14:K14"/>
    <mergeCell ref="L14:N14"/>
    <mergeCell ref="O14:Q14"/>
    <mergeCell ref="R14:S14"/>
    <mergeCell ref="AD10:AM10"/>
    <mergeCell ref="T14:V14"/>
    <mergeCell ref="W14:X14"/>
    <mergeCell ref="Y14:AA14"/>
    <mergeCell ref="AB14:AC14"/>
    <mergeCell ref="A12:D12"/>
    <mergeCell ref="E12:H12"/>
    <mergeCell ref="I12:S12"/>
    <mergeCell ref="T12:AC12"/>
    <mergeCell ref="A1:K1"/>
    <mergeCell ref="W1:AC1"/>
    <mergeCell ref="A3:AC3"/>
    <mergeCell ref="A5:AC5"/>
    <mergeCell ref="A6:E6"/>
    <mergeCell ref="F6:P6"/>
    <mergeCell ref="Q6:U6"/>
    <mergeCell ref="V6:AC6"/>
    <mergeCell ref="Q7:U7"/>
    <mergeCell ref="V7:AC7"/>
    <mergeCell ref="A9:B11"/>
    <mergeCell ref="C10:AC11"/>
  </mergeCells>
  <phoneticPr fontId="1"/>
  <printOptions horizontalCentered="1" verticalCentered="1"/>
  <pageMargins left="0.51181102362204722" right="0.51181102362204722" top="0.35433070866141736" bottom="0.35433070866141736" header="0.31496062992125984" footer="0.31496062992125984"/>
  <pageSetup paperSize="9" scale="8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32847-1A7C-412E-ABAE-B815D062A7F7}">
  <sheetPr>
    <tabColor rgb="FF00B0F0"/>
  </sheetPr>
  <dimension ref="A1:O61"/>
  <sheetViews>
    <sheetView showZeros="0" view="pageBreakPreview" topLeftCell="A10" zoomScale="115" zoomScaleNormal="115" zoomScaleSheetLayoutView="115" workbookViewId="0">
      <selection activeCell="F30" sqref="F30:G35"/>
    </sheetView>
  </sheetViews>
  <sheetFormatPr defaultColWidth="9" defaultRowHeight="13"/>
  <cols>
    <col min="1" max="1" width="14.6328125" style="5" customWidth="1"/>
    <col min="2" max="2" width="8.6328125" style="5" customWidth="1"/>
    <col min="3" max="3" width="2.08984375" style="5" customWidth="1"/>
    <col min="4" max="4" width="20.6328125" style="5" customWidth="1"/>
    <col min="5" max="5" width="2.08984375" style="5" customWidth="1"/>
    <col min="6" max="6" width="14.08984375" style="5" customWidth="1"/>
    <col min="7" max="7" width="11.453125" style="5" customWidth="1"/>
    <col min="8" max="8" width="7.81640625" style="5" customWidth="1"/>
    <col min="9" max="9" width="12.1796875" style="5" customWidth="1"/>
    <col min="10" max="16384" width="9" style="5"/>
  </cols>
  <sheetData>
    <row r="1" spans="1:15" ht="22.5" customHeight="1">
      <c r="A1" s="453" t="s">
        <v>91</v>
      </c>
      <c r="B1" s="453"/>
      <c r="C1" s="453"/>
      <c r="D1" s="453"/>
      <c r="H1" s="454" t="s">
        <v>76</v>
      </c>
      <c r="I1" s="454"/>
    </row>
    <row r="2" spans="1:15" ht="6" customHeight="1">
      <c r="A2" s="23"/>
      <c r="B2" s="23"/>
      <c r="C2" s="23"/>
      <c r="D2" s="23"/>
      <c r="H2" s="24"/>
      <c r="I2" s="24"/>
    </row>
    <row r="3" spans="1:15" ht="24" customHeight="1">
      <c r="A3" s="455" t="s">
        <v>258</v>
      </c>
      <c r="B3" s="455"/>
      <c r="C3" s="455"/>
      <c r="D3" s="455"/>
      <c r="E3" s="455"/>
      <c r="F3" s="455"/>
      <c r="G3" s="455"/>
      <c r="H3" s="455"/>
      <c r="I3" s="455"/>
      <c r="K3" s="16"/>
      <c r="L3" s="16"/>
      <c r="M3" s="16"/>
      <c r="N3" s="16"/>
      <c r="O3" s="16"/>
    </row>
    <row r="4" spans="1:15" ht="6" customHeight="1">
      <c r="A4" s="14"/>
      <c r="B4" s="14"/>
      <c r="C4" s="14"/>
      <c r="D4" s="14"/>
      <c r="E4" s="14"/>
      <c r="F4" s="14"/>
      <c r="G4" s="14"/>
      <c r="H4" s="14"/>
      <c r="I4" s="14"/>
      <c r="K4" s="16"/>
      <c r="L4" s="16"/>
      <c r="M4" s="16"/>
      <c r="N4" s="16"/>
      <c r="O4" s="16"/>
    </row>
    <row r="5" spans="1:15" ht="25.25" customHeight="1">
      <c r="A5" s="17" t="s">
        <v>5</v>
      </c>
      <c r="B5" s="456"/>
      <c r="C5" s="457"/>
      <c r="D5" s="457"/>
      <c r="E5" s="458"/>
      <c r="F5" s="17" t="s">
        <v>0</v>
      </c>
      <c r="G5" s="394"/>
      <c r="H5" s="395"/>
      <c r="I5" s="396"/>
    </row>
    <row r="6" spans="1:15" ht="25.25" customHeight="1">
      <c r="A6" s="7"/>
      <c r="B6" s="13"/>
      <c r="C6" s="13"/>
      <c r="D6" s="13"/>
      <c r="E6" s="13"/>
      <c r="F6" s="17" t="s">
        <v>12</v>
      </c>
      <c r="G6" s="394"/>
      <c r="H6" s="395"/>
      <c r="I6" s="396"/>
    </row>
    <row r="7" spans="1:15" ht="5.4" customHeight="1">
      <c r="A7" s="7"/>
      <c r="B7" s="13"/>
      <c r="C7" s="13"/>
      <c r="D7" s="13"/>
      <c r="E7" s="13"/>
      <c r="F7" s="7"/>
      <c r="G7" s="7"/>
      <c r="H7" s="4"/>
      <c r="I7" s="4"/>
    </row>
    <row r="8" spans="1:15" ht="27.5" customHeight="1">
      <c r="A8" s="459" t="s">
        <v>2</v>
      </c>
      <c r="B8" s="461" t="s">
        <v>259</v>
      </c>
      <c r="C8" s="462"/>
      <c r="D8" s="462"/>
      <c r="E8" s="462"/>
      <c r="F8" s="462"/>
      <c r="G8" s="462"/>
      <c r="H8" s="462"/>
      <c r="I8" s="463"/>
    </row>
    <row r="9" spans="1:15" ht="27.5" customHeight="1">
      <c r="A9" s="460"/>
      <c r="B9" s="464"/>
      <c r="C9" s="465"/>
      <c r="D9" s="465"/>
      <c r="E9" s="465"/>
      <c r="F9" s="465"/>
      <c r="G9" s="465"/>
      <c r="H9" s="465"/>
      <c r="I9" s="466"/>
    </row>
    <row r="10" spans="1:15" ht="27" customHeight="1">
      <c r="A10" s="460"/>
      <c r="B10" s="467"/>
      <c r="C10" s="468"/>
      <c r="D10" s="468"/>
      <c r="E10" s="468"/>
      <c r="F10" s="468"/>
      <c r="G10" s="468"/>
      <c r="H10" s="468"/>
      <c r="I10" s="469"/>
    </row>
    <row r="11" spans="1:15" ht="24" customHeight="1">
      <c r="A11" s="370" t="s">
        <v>38</v>
      </c>
      <c r="B11" s="470" t="s">
        <v>260</v>
      </c>
      <c r="C11" s="470"/>
      <c r="D11" s="470"/>
      <c r="E11" s="470"/>
      <c r="F11" s="470"/>
      <c r="G11" s="470"/>
      <c r="H11" s="470"/>
      <c r="I11" s="470"/>
    </row>
    <row r="12" spans="1:15" ht="27" customHeight="1">
      <c r="A12" s="370" t="s">
        <v>44</v>
      </c>
      <c r="B12" s="456"/>
      <c r="C12" s="457"/>
      <c r="D12" s="457"/>
      <c r="E12" s="457"/>
      <c r="F12" s="457"/>
      <c r="G12" s="457"/>
      <c r="H12" s="457"/>
      <c r="I12" s="458"/>
    </row>
    <row r="13" spans="1:15" ht="5.4" customHeight="1">
      <c r="A13" s="31"/>
      <c r="B13" s="13"/>
      <c r="C13" s="13"/>
      <c r="D13" s="13"/>
      <c r="E13" s="13"/>
      <c r="F13" s="13"/>
      <c r="G13" s="13"/>
      <c r="H13" s="13"/>
      <c r="I13" s="13"/>
    </row>
    <row r="14" spans="1:15" ht="17.75" customHeight="1" thickBot="1">
      <c r="A14" s="20" t="s">
        <v>13</v>
      </c>
      <c r="B14" s="20"/>
      <c r="C14" s="20"/>
      <c r="D14" s="20"/>
      <c r="E14" s="20"/>
      <c r="F14" s="20"/>
      <c r="G14" s="20"/>
      <c r="H14" s="20"/>
      <c r="I14" s="21" t="s">
        <v>3</v>
      </c>
      <c r="J14" s="16"/>
      <c r="K14" s="16"/>
      <c r="L14" s="16"/>
      <c r="M14" s="16"/>
      <c r="N14" s="16"/>
      <c r="O14" s="16"/>
    </row>
    <row r="15" spans="1:15" ht="20" customHeight="1">
      <c r="A15" s="471" t="s">
        <v>14</v>
      </c>
      <c r="B15" s="472"/>
      <c r="C15" s="473" t="s">
        <v>22</v>
      </c>
      <c r="D15" s="474"/>
      <c r="E15" s="472"/>
      <c r="F15" s="473" t="s">
        <v>15</v>
      </c>
      <c r="G15" s="474"/>
      <c r="H15" s="474"/>
      <c r="I15" s="475"/>
    </row>
    <row r="16" spans="1:15" ht="16.25" customHeight="1">
      <c r="A16" s="476" t="s">
        <v>261</v>
      </c>
      <c r="B16" s="477"/>
      <c r="C16" s="480"/>
      <c r="D16" s="481"/>
      <c r="E16" s="482"/>
      <c r="F16" s="486"/>
      <c r="G16" s="487"/>
      <c r="H16" s="487"/>
      <c r="I16" s="488"/>
    </row>
    <row r="17" spans="1:10" ht="16.25" customHeight="1">
      <c r="A17" s="478"/>
      <c r="B17" s="479"/>
      <c r="C17" s="483"/>
      <c r="D17" s="484"/>
      <c r="E17" s="485"/>
      <c r="F17" s="489"/>
      <c r="G17" s="490"/>
      <c r="H17" s="490"/>
      <c r="I17" s="491"/>
    </row>
    <row r="18" spans="1:10" ht="16.25" customHeight="1">
      <c r="A18" s="492" t="s">
        <v>17</v>
      </c>
      <c r="B18" s="493"/>
      <c r="C18" s="480"/>
      <c r="D18" s="481"/>
      <c r="E18" s="482"/>
      <c r="F18" s="497"/>
      <c r="G18" s="497"/>
      <c r="H18" s="497"/>
      <c r="I18" s="498"/>
    </row>
    <row r="19" spans="1:10" ht="16.25" customHeight="1" thickBot="1">
      <c r="A19" s="492"/>
      <c r="B19" s="493"/>
      <c r="C19" s="494"/>
      <c r="D19" s="495"/>
      <c r="E19" s="496"/>
      <c r="F19" s="499"/>
      <c r="G19" s="499"/>
      <c r="H19" s="499"/>
      <c r="I19" s="500"/>
    </row>
    <row r="20" spans="1:10" ht="16.25" customHeight="1" thickTop="1">
      <c r="A20" s="501" t="s">
        <v>4</v>
      </c>
      <c r="B20" s="502"/>
      <c r="C20" s="505">
        <f>C16+C18</f>
        <v>0</v>
      </c>
      <c r="D20" s="506"/>
      <c r="E20" s="507"/>
      <c r="F20" s="511"/>
      <c r="G20" s="511"/>
      <c r="H20" s="511"/>
      <c r="I20" s="512"/>
    </row>
    <row r="21" spans="1:10" ht="16.25" customHeight="1" thickBot="1">
      <c r="A21" s="503"/>
      <c r="B21" s="504"/>
      <c r="C21" s="508"/>
      <c r="D21" s="509"/>
      <c r="E21" s="510"/>
      <c r="F21" s="513"/>
      <c r="G21" s="513"/>
      <c r="H21" s="513"/>
      <c r="I21" s="514"/>
    </row>
    <row r="22" spans="1:10" ht="5.4" customHeight="1">
      <c r="A22" s="7"/>
      <c r="B22" s="7"/>
      <c r="C22" s="7"/>
      <c r="D22" s="32"/>
      <c r="E22" s="33"/>
      <c r="F22" s="34"/>
      <c r="G22" s="34"/>
      <c r="H22" s="34"/>
      <c r="I22" s="34"/>
    </row>
    <row r="23" spans="1:10" ht="21" customHeight="1" thickBot="1">
      <c r="A23" s="5" t="s">
        <v>18</v>
      </c>
      <c r="I23" s="15" t="s">
        <v>3</v>
      </c>
    </row>
    <row r="24" spans="1:10" ht="18.649999999999999" customHeight="1">
      <c r="A24" s="471" t="s">
        <v>14</v>
      </c>
      <c r="B24" s="472"/>
      <c r="C24" s="473" t="s">
        <v>22</v>
      </c>
      <c r="D24" s="474"/>
      <c r="E24" s="472"/>
      <c r="F24" s="473" t="s">
        <v>45</v>
      </c>
      <c r="G24" s="474"/>
      <c r="H24" s="474"/>
      <c r="I24" s="475"/>
    </row>
    <row r="25" spans="1:10" ht="15.65" customHeight="1">
      <c r="A25" s="515" t="s">
        <v>19</v>
      </c>
      <c r="B25" s="516"/>
      <c r="C25" s="519">
        <f>SUM(I25:I29)</f>
        <v>0</v>
      </c>
      <c r="D25" s="520"/>
      <c r="E25" s="521"/>
      <c r="F25" s="525" t="s">
        <v>263</v>
      </c>
      <c r="G25" s="526"/>
      <c r="H25" s="43" t="s">
        <v>61</v>
      </c>
      <c r="I25" s="46"/>
      <c r="J25" s="5" t="s">
        <v>32</v>
      </c>
    </row>
    <row r="26" spans="1:10" ht="15.65" customHeight="1">
      <c r="A26" s="517"/>
      <c r="B26" s="518"/>
      <c r="C26" s="522"/>
      <c r="D26" s="523"/>
      <c r="E26" s="524"/>
      <c r="F26" s="527" t="s">
        <v>49</v>
      </c>
      <c r="G26" s="528"/>
      <c r="H26" s="44" t="s">
        <v>61</v>
      </c>
      <c r="I26" s="47"/>
    </row>
    <row r="27" spans="1:10" ht="15.65" customHeight="1">
      <c r="A27" s="517"/>
      <c r="B27" s="518"/>
      <c r="C27" s="522"/>
      <c r="D27" s="523"/>
      <c r="E27" s="524"/>
      <c r="F27" s="527" t="s">
        <v>53</v>
      </c>
      <c r="G27" s="528"/>
      <c r="H27" s="44" t="s">
        <v>61</v>
      </c>
      <c r="I27" s="47"/>
    </row>
    <row r="28" spans="1:10" ht="15.65" customHeight="1">
      <c r="A28" s="517"/>
      <c r="B28" s="518"/>
      <c r="C28" s="522"/>
      <c r="D28" s="523"/>
      <c r="E28" s="524"/>
      <c r="F28" s="527" t="s">
        <v>50</v>
      </c>
      <c r="G28" s="528"/>
      <c r="H28" s="44" t="s">
        <v>61</v>
      </c>
      <c r="I28" s="47"/>
    </row>
    <row r="29" spans="1:10" ht="15.65" customHeight="1">
      <c r="A29" s="517"/>
      <c r="B29" s="518"/>
      <c r="C29" s="522"/>
      <c r="D29" s="523"/>
      <c r="E29" s="524"/>
      <c r="F29" s="529" t="s">
        <v>52</v>
      </c>
      <c r="G29" s="530"/>
      <c r="H29" s="45" t="s">
        <v>61</v>
      </c>
      <c r="I29" s="48"/>
      <c r="J29" s="5" t="s">
        <v>31</v>
      </c>
    </row>
    <row r="30" spans="1:10" ht="15.65" customHeight="1">
      <c r="A30" s="515" t="s">
        <v>8</v>
      </c>
      <c r="B30" s="516"/>
      <c r="C30" s="531">
        <f>SUM(I30:I35)</f>
        <v>0</v>
      </c>
      <c r="D30" s="532"/>
      <c r="E30" s="533"/>
      <c r="F30" s="525" t="s">
        <v>263</v>
      </c>
      <c r="G30" s="526"/>
      <c r="H30" s="41"/>
      <c r="I30" s="59"/>
    </row>
    <row r="31" spans="1:10" ht="15.65" customHeight="1">
      <c r="A31" s="517"/>
      <c r="B31" s="518"/>
      <c r="C31" s="534"/>
      <c r="D31" s="535"/>
      <c r="E31" s="536"/>
      <c r="F31" s="527" t="s">
        <v>48</v>
      </c>
      <c r="G31" s="528"/>
      <c r="H31" s="36"/>
      <c r="I31" s="60"/>
    </row>
    <row r="32" spans="1:10" ht="15.65" customHeight="1">
      <c r="A32" s="517"/>
      <c r="B32" s="518"/>
      <c r="C32" s="534"/>
      <c r="D32" s="535"/>
      <c r="E32" s="536"/>
      <c r="F32" s="527" t="s">
        <v>53</v>
      </c>
      <c r="G32" s="528"/>
      <c r="H32" s="36"/>
      <c r="I32" s="60"/>
    </row>
    <row r="33" spans="1:9" ht="15.65" customHeight="1">
      <c r="A33" s="517"/>
      <c r="B33" s="518"/>
      <c r="C33" s="534"/>
      <c r="D33" s="535"/>
      <c r="E33" s="536"/>
      <c r="F33" s="527" t="s">
        <v>50</v>
      </c>
      <c r="G33" s="528"/>
      <c r="H33" s="36"/>
      <c r="I33" s="60"/>
    </row>
    <row r="34" spans="1:9" ht="15.65" customHeight="1">
      <c r="A34" s="517"/>
      <c r="B34" s="518"/>
      <c r="C34" s="534"/>
      <c r="D34" s="535"/>
      <c r="E34" s="536"/>
      <c r="F34" s="527" t="s">
        <v>51</v>
      </c>
      <c r="G34" s="528"/>
      <c r="H34" s="36"/>
      <c r="I34" s="60"/>
    </row>
    <row r="35" spans="1:9" ht="15.65" customHeight="1">
      <c r="A35" s="517"/>
      <c r="B35" s="518"/>
      <c r="C35" s="534"/>
      <c r="D35" s="535"/>
      <c r="E35" s="536"/>
      <c r="F35" s="537" t="s">
        <v>54</v>
      </c>
      <c r="G35" s="538"/>
      <c r="H35" s="42"/>
      <c r="I35" s="58"/>
    </row>
    <row r="36" spans="1:9" ht="15.65" customHeight="1">
      <c r="A36" s="515" t="s">
        <v>20</v>
      </c>
      <c r="B36" s="516"/>
      <c r="C36" s="531">
        <f>SUM(I36:I37)</f>
        <v>0</v>
      </c>
      <c r="D36" s="532"/>
      <c r="E36" s="533"/>
      <c r="F36" s="539"/>
      <c r="G36" s="540"/>
      <c r="H36" s="540"/>
      <c r="I36" s="59"/>
    </row>
    <row r="37" spans="1:9" ht="15.65" customHeight="1">
      <c r="A37" s="517"/>
      <c r="B37" s="518"/>
      <c r="C37" s="534"/>
      <c r="D37" s="535"/>
      <c r="E37" s="536"/>
      <c r="F37" s="541"/>
      <c r="G37" s="542"/>
      <c r="H37" s="542"/>
      <c r="I37" s="61"/>
    </row>
    <row r="38" spans="1:9" ht="15.65" customHeight="1">
      <c r="A38" s="543" t="s">
        <v>60</v>
      </c>
      <c r="B38" s="516"/>
      <c r="C38" s="531">
        <f>SUM(I36:I37)</f>
        <v>0</v>
      </c>
      <c r="D38" s="532"/>
      <c r="E38" s="533"/>
      <c r="F38" s="539"/>
      <c r="G38" s="540"/>
      <c r="H38" s="540"/>
      <c r="I38" s="58"/>
    </row>
    <row r="39" spans="1:9" ht="15.65" customHeight="1">
      <c r="A39" s="517"/>
      <c r="B39" s="518"/>
      <c r="C39" s="534"/>
      <c r="D39" s="535"/>
      <c r="E39" s="536"/>
      <c r="F39" s="541"/>
      <c r="G39" s="542"/>
      <c r="H39" s="542"/>
      <c r="I39" s="58"/>
    </row>
    <row r="40" spans="1:9" ht="15.65" customHeight="1">
      <c r="A40" s="515" t="s">
        <v>40</v>
      </c>
      <c r="B40" s="516"/>
      <c r="C40" s="531">
        <f>SUM(I40:I41)</f>
        <v>0</v>
      </c>
      <c r="D40" s="532"/>
      <c r="E40" s="533"/>
      <c r="F40" s="539"/>
      <c r="G40" s="540"/>
      <c r="H40" s="540"/>
      <c r="I40" s="62"/>
    </row>
    <row r="41" spans="1:9" ht="15.65" customHeight="1">
      <c r="A41" s="517"/>
      <c r="B41" s="518"/>
      <c r="C41" s="534"/>
      <c r="D41" s="535"/>
      <c r="E41" s="536"/>
      <c r="F41" s="541"/>
      <c r="G41" s="542"/>
      <c r="H41" s="542"/>
      <c r="I41" s="58"/>
    </row>
    <row r="42" spans="1:9" ht="15.65" customHeight="1">
      <c r="A42" s="543" t="s">
        <v>59</v>
      </c>
      <c r="B42" s="516"/>
      <c r="C42" s="531">
        <f>SUM(I42:I43)</f>
        <v>0</v>
      </c>
      <c r="D42" s="532"/>
      <c r="E42" s="533"/>
      <c r="F42" s="544"/>
      <c r="G42" s="545"/>
      <c r="H42" s="545"/>
      <c r="I42" s="62"/>
    </row>
    <row r="43" spans="1:9" ht="15.65" customHeight="1">
      <c r="A43" s="517"/>
      <c r="B43" s="518"/>
      <c r="C43" s="534"/>
      <c r="D43" s="535"/>
      <c r="E43" s="536"/>
      <c r="F43" s="541"/>
      <c r="G43" s="542"/>
      <c r="H43" s="542"/>
      <c r="I43" s="58"/>
    </row>
    <row r="44" spans="1:9" ht="15.65" customHeight="1">
      <c r="A44" s="515" t="s">
        <v>35</v>
      </c>
      <c r="B44" s="516"/>
      <c r="C44" s="531">
        <f>SUM(I44:I47)</f>
        <v>0</v>
      </c>
      <c r="D44" s="532"/>
      <c r="E44" s="533"/>
      <c r="F44" s="539"/>
      <c r="G44" s="540"/>
      <c r="H44" s="540"/>
      <c r="I44" s="59"/>
    </row>
    <row r="45" spans="1:9" ht="15.65" customHeight="1">
      <c r="A45" s="517"/>
      <c r="B45" s="518"/>
      <c r="C45" s="534"/>
      <c r="D45" s="535"/>
      <c r="E45" s="536"/>
      <c r="F45" s="544"/>
      <c r="G45" s="545"/>
      <c r="H45" s="545"/>
      <c r="I45" s="60"/>
    </row>
    <row r="46" spans="1:9" ht="15.65" customHeight="1">
      <c r="A46" s="517"/>
      <c r="B46" s="518"/>
      <c r="C46" s="534"/>
      <c r="D46" s="535"/>
      <c r="E46" s="536"/>
      <c r="F46" s="544"/>
      <c r="G46" s="545"/>
      <c r="H46" s="545"/>
      <c r="I46" s="60"/>
    </row>
    <row r="47" spans="1:9" ht="15.65" customHeight="1">
      <c r="A47" s="517"/>
      <c r="B47" s="518"/>
      <c r="C47" s="534"/>
      <c r="D47" s="535"/>
      <c r="E47" s="536"/>
      <c r="F47" s="541"/>
      <c r="G47" s="542"/>
      <c r="H47" s="542"/>
      <c r="I47" s="58"/>
    </row>
    <row r="48" spans="1:9" ht="15.65" customHeight="1">
      <c r="A48" s="515" t="s">
        <v>36</v>
      </c>
      <c r="B48" s="516"/>
      <c r="C48" s="531">
        <f>I49</f>
        <v>0</v>
      </c>
      <c r="D48" s="532"/>
      <c r="E48" s="533"/>
      <c r="F48" s="525" t="s">
        <v>62</v>
      </c>
      <c r="G48" s="526"/>
      <c r="H48" s="526"/>
      <c r="I48" s="565"/>
    </row>
    <row r="49" spans="1:9" ht="15.65" customHeight="1">
      <c r="A49" s="517"/>
      <c r="B49" s="518"/>
      <c r="C49" s="534"/>
      <c r="D49" s="535"/>
      <c r="E49" s="536"/>
      <c r="F49" s="537"/>
      <c r="G49" s="538"/>
      <c r="H49" s="538"/>
      <c r="I49" s="58"/>
    </row>
    <row r="50" spans="1:9" ht="15.65" customHeight="1">
      <c r="A50" s="515" t="s">
        <v>37</v>
      </c>
      <c r="B50" s="516"/>
      <c r="C50" s="531">
        <f>I50</f>
        <v>0</v>
      </c>
      <c r="D50" s="532"/>
      <c r="E50" s="533"/>
      <c r="F50" s="539"/>
      <c r="G50" s="540"/>
      <c r="H50" s="540"/>
      <c r="I50" s="566"/>
    </row>
    <row r="51" spans="1:9" ht="15.65" customHeight="1" thickBot="1">
      <c r="A51" s="517"/>
      <c r="B51" s="518"/>
      <c r="C51" s="534"/>
      <c r="D51" s="535"/>
      <c r="E51" s="536"/>
      <c r="F51" s="544"/>
      <c r="G51" s="545"/>
      <c r="H51" s="545"/>
      <c r="I51" s="563"/>
    </row>
    <row r="52" spans="1:9" ht="11" customHeight="1" thickTop="1">
      <c r="A52" s="546" t="s">
        <v>4</v>
      </c>
      <c r="B52" s="547"/>
      <c r="C52" s="552">
        <f>SUM(C25:E51)</f>
        <v>0</v>
      </c>
      <c r="D52" s="553"/>
      <c r="E52" s="554"/>
      <c r="F52" s="558"/>
      <c r="G52" s="559"/>
      <c r="H52" s="559"/>
      <c r="I52" s="562">
        <f>SUM(I25:I47,I49,I50)</f>
        <v>0</v>
      </c>
    </row>
    <row r="53" spans="1:9" ht="11" customHeight="1">
      <c r="A53" s="548"/>
      <c r="B53" s="549"/>
      <c r="C53" s="534"/>
      <c r="D53" s="535"/>
      <c r="E53" s="536"/>
      <c r="F53" s="544"/>
      <c r="G53" s="545"/>
      <c r="H53" s="545"/>
      <c r="I53" s="563"/>
    </row>
    <row r="54" spans="1:9" ht="11" customHeight="1" thickBot="1">
      <c r="A54" s="550"/>
      <c r="B54" s="551"/>
      <c r="C54" s="555"/>
      <c r="D54" s="556"/>
      <c r="E54" s="557"/>
      <c r="F54" s="560"/>
      <c r="G54" s="561"/>
      <c r="H54" s="561"/>
      <c r="I54" s="564"/>
    </row>
    <row r="55" spans="1:9" ht="16.25" customHeight="1">
      <c r="A55" s="5" t="s">
        <v>21</v>
      </c>
    </row>
    <row r="56" spans="1:9" ht="20.399999999999999" customHeight="1"/>
    <row r="57" spans="1:9" ht="20.399999999999999" customHeight="1"/>
    <row r="58" spans="1:9" ht="20.399999999999999" customHeight="1"/>
    <row r="59" spans="1:9" ht="20.149999999999999" customHeight="1"/>
    <row r="60" spans="1:9" ht="20.149999999999999" customHeight="1"/>
    <row r="61" spans="1:9" ht="20.149999999999999" customHeight="1"/>
  </sheetData>
  <mergeCells count="74">
    <mergeCell ref="A52:B54"/>
    <mergeCell ref="C52:E54"/>
    <mergeCell ref="F52:H54"/>
    <mergeCell ref="I52:I54"/>
    <mergeCell ref="A48:B49"/>
    <mergeCell ref="C48:E49"/>
    <mergeCell ref="F48:I48"/>
    <mergeCell ref="F49:H49"/>
    <mergeCell ref="A50:B51"/>
    <mergeCell ref="C50:E51"/>
    <mergeCell ref="F50:H51"/>
    <mergeCell ref="I50:I51"/>
    <mergeCell ref="A44:B47"/>
    <mergeCell ref="C44:E47"/>
    <mergeCell ref="F44:H44"/>
    <mergeCell ref="F45:H45"/>
    <mergeCell ref="F46:H46"/>
    <mergeCell ref="F47:H47"/>
    <mergeCell ref="A40:B41"/>
    <mergeCell ref="C40:E41"/>
    <mergeCell ref="F40:H40"/>
    <mergeCell ref="F41:H41"/>
    <mergeCell ref="A42:B43"/>
    <mergeCell ref="C42:E43"/>
    <mergeCell ref="F42:H42"/>
    <mergeCell ref="F43:H43"/>
    <mergeCell ref="A36:B37"/>
    <mergeCell ref="C36:E37"/>
    <mergeCell ref="F36:H36"/>
    <mergeCell ref="F37:H37"/>
    <mergeCell ref="A38:B39"/>
    <mergeCell ref="C38:E39"/>
    <mergeCell ref="F38:H38"/>
    <mergeCell ref="F39:H39"/>
    <mergeCell ref="A30:B35"/>
    <mergeCell ref="C30:E35"/>
    <mergeCell ref="F30:G30"/>
    <mergeCell ref="F31:G31"/>
    <mergeCell ref="F32:G32"/>
    <mergeCell ref="F33:G33"/>
    <mergeCell ref="F34:G34"/>
    <mergeCell ref="F35:G35"/>
    <mergeCell ref="A25:B29"/>
    <mergeCell ref="C25:E29"/>
    <mergeCell ref="F25:G25"/>
    <mergeCell ref="F26:G26"/>
    <mergeCell ref="F27:G27"/>
    <mergeCell ref="F28:G28"/>
    <mergeCell ref="F29:G29"/>
    <mergeCell ref="A20:B21"/>
    <mergeCell ref="C20:E21"/>
    <mergeCell ref="F20:I21"/>
    <mergeCell ref="A24:B24"/>
    <mergeCell ref="C24:E24"/>
    <mergeCell ref="F24:I24"/>
    <mergeCell ref="A16:B17"/>
    <mergeCell ref="C16:E17"/>
    <mergeCell ref="F16:I17"/>
    <mergeCell ref="A18:B19"/>
    <mergeCell ref="C18:E19"/>
    <mergeCell ref="F18:I19"/>
    <mergeCell ref="A8:A10"/>
    <mergeCell ref="B8:I10"/>
    <mergeCell ref="B11:I11"/>
    <mergeCell ref="B12:I12"/>
    <mergeCell ref="A15:B15"/>
    <mergeCell ref="C15:E15"/>
    <mergeCell ref="F15:I15"/>
    <mergeCell ref="G6:I6"/>
    <mergeCell ref="A1:D1"/>
    <mergeCell ref="H1:I1"/>
    <mergeCell ref="A3:I3"/>
    <mergeCell ref="B5:E5"/>
    <mergeCell ref="G5:I5"/>
  </mergeCells>
  <phoneticPr fontId="1"/>
  <printOptions horizontalCentered="1"/>
  <pageMargins left="0.70866141732283472" right="0.70866141732283472" top="0.35433070866141736" bottom="0.35433070866141736" header="0.31496062992125984" footer="0.31496062992125984"/>
  <pageSetup paperSize="9" scale="88"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CB0D4-B4B1-41AA-9557-E7E35362C7E2}">
  <dimension ref="A1:AM41"/>
  <sheetViews>
    <sheetView tabSelected="1" view="pageBreakPreview" zoomScaleNormal="100" zoomScaleSheetLayoutView="100" workbookViewId="0">
      <selection activeCell="F6" sqref="F6:P6"/>
    </sheetView>
  </sheetViews>
  <sheetFormatPr defaultColWidth="3.08984375" defaultRowHeight="14"/>
  <cols>
    <col min="1" max="1" width="4.08984375" style="1" customWidth="1"/>
    <col min="2" max="2" width="6.453125" style="1" customWidth="1"/>
    <col min="3" max="29" width="3.453125" style="1" customWidth="1"/>
    <col min="30" max="16384" width="3.08984375" style="1"/>
  </cols>
  <sheetData>
    <row r="1" spans="1:39" ht="22.5" customHeight="1" thickBot="1">
      <c r="A1" s="383" t="s">
        <v>91</v>
      </c>
      <c r="B1" s="384"/>
      <c r="C1" s="384"/>
      <c r="D1" s="384"/>
      <c r="E1" s="384"/>
      <c r="F1" s="384"/>
      <c r="G1" s="384"/>
      <c r="H1" s="384"/>
      <c r="I1" s="384"/>
      <c r="J1" s="384"/>
      <c r="K1" s="385"/>
      <c r="L1" s="2"/>
      <c r="M1" s="2"/>
      <c r="N1" s="2"/>
      <c r="O1" s="2"/>
      <c r="P1" s="2"/>
      <c r="Q1" s="2"/>
      <c r="R1" s="2"/>
      <c r="S1" s="2"/>
      <c r="T1" s="2"/>
      <c r="U1" s="2"/>
      <c r="V1" s="2"/>
      <c r="W1" s="386" t="s">
        <v>68</v>
      </c>
      <c r="X1" s="387"/>
      <c r="Y1" s="387"/>
      <c r="Z1" s="387"/>
      <c r="AA1" s="387"/>
      <c r="AB1" s="387"/>
      <c r="AC1" s="388"/>
      <c r="AD1" s="5"/>
    </row>
    <row r="2" spans="1:39" ht="6" customHeight="1" thickBot="1">
      <c r="A2" s="25"/>
      <c r="B2" s="25"/>
      <c r="C2" s="25"/>
      <c r="D2" s="27"/>
      <c r="E2" s="27"/>
      <c r="F2" s="27"/>
      <c r="G2" s="27"/>
      <c r="H2" s="27"/>
      <c r="I2" s="27"/>
      <c r="J2" s="27"/>
      <c r="K2" s="27"/>
      <c r="W2" s="28"/>
      <c r="X2" s="28"/>
      <c r="Y2" s="28"/>
      <c r="Z2" s="26"/>
      <c r="AA2" s="26"/>
      <c r="AB2" s="26"/>
      <c r="AC2" s="26"/>
      <c r="AD2" s="5"/>
    </row>
    <row r="3" spans="1:39" ht="21" customHeight="1" thickBot="1">
      <c r="A3" s="389" t="s">
        <v>89</v>
      </c>
      <c r="B3" s="390"/>
      <c r="C3" s="390"/>
      <c r="D3" s="391"/>
      <c r="E3" s="391"/>
      <c r="F3" s="391"/>
      <c r="G3" s="391"/>
      <c r="H3" s="391"/>
      <c r="I3" s="391"/>
      <c r="J3" s="391"/>
      <c r="K3" s="391"/>
      <c r="L3" s="391"/>
      <c r="M3" s="391"/>
      <c r="N3" s="391"/>
      <c r="O3" s="391"/>
      <c r="P3" s="391"/>
      <c r="Q3" s="391"/>
      <c r="R3" s="391"/>
      <c r="S3" s="391"/>
      <c r="T3" s="391"/>
      <c r="U3" s="391"/>
      <c r="V3" s="391"/>
      <c r="W3" s="391"/>
      <c r="X3" s="391"/>
      <c r="Y3" s="391"/>
      <c r="Z3" s="390"/>
      <c r="AA3" s="390"/>
      <c r="AB3" s="390"/>
      <c r="AC3" s="390"/>
      <c r="AD3" s="5"/>
    </row>
    <row r="4" spans="1:39" ht="1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5"/>
    </row>
    <row r="5" spans="1:39" ht="24.65" customHeight="1">
      <c r="A5" s="392" t="s">
        <v>66</v>
      </c>
      <c r="B5" s="392"/>
      <c r="C5" s="392"/>
      <c r="D5" s="392"/>
      <c r="E5" s="392"/>
      <c r="F5" s="392"/>
      <c r="G5" s="392"/>
      <c r="H5" s="392"/>
      <c r="I5" s="392"/>
      <c r="J5" s="392"/>
      <c r="K5" s="392"/>
      <c r="L5" s="392"/>
      <c r="M5" s="392"/>
      <c r="N5" s="392"/>
      <c r="O5" s="392"/>
      <c r="P5" s="392"/>
      <c r="Q5" s="392"/>
      <c r="R5" s="392"/>
      <c r="S5" s="392"/>
      <c r="T5" s="392"/>
      <c r="U5" s="392"/>
      <c r="V5" s="392"/>
      <c r="W5" s="392"/>
      <c r="X5" s="392"/>
      <c r="Y5" s="392"/>
      <c r="Z5" s="392"/>
      <c r="AA5" s="392"/>
      <c r="AB5" s="392"/>
      <c r="AC5" s="392"/>
      <c r="AD5" s="5" t="s">
        <v>70</v>
      </c>
    </row>
    <row r="6" spans="1:39" s="5" customFormat="1" ht="30" customHeight="1">
      <c r="A6" s="393" t="s">
        <v>5</v>
      </c>
      <c r="B6" s="393"/>
      <c r="C6" s="393"/>
      <c r="D6" s="393"/>
      <c r="E6" s="393"/>
      <c r="F6" s="393"/>
      <c r="G6" s="393"/>
      <c r="H6" s="393"/>
      <c r="I6" s="393"/>
      <c r="J6" s="393"/>
      <c r="K6" s="393"/>
      <c r="L6" s="393"/>
      <c r="M6" s="393"/>
      <c r="N6" s="393"/>
      <c r="O6" s="393"/>
      <c r="P6" s="393"/>
      <c r="Q6" s="394" t="s">
        <v>0</v>
      </c>
      <c r="R6" s="395"/>
      <c r="S6" s="395"/>
      <c r="T6" s="395"/>
      <c r="U6" s="396"/>
      <c r="V6" s="394"/>
      <c r="W6" s="395"/>
      <c r="X6" s="395"/>
      <c r="Y6" s="395"/>
      <c r="Z6" s="395"/>
      <c r="AA6" s="395"/>
      <c r="AB6" s="395"/>
      <c r="AC6" s="396"/>
    </row>
    <row r="7" spans="1:39" s="5" customFormat="1" ht="30" customHeight="1">
      <c r="A7" s="22"/>
      <c r="B7" s="13"/>
      <c r="C7" s="13"/>
      <c r="D7" s="13"/>
      <c r="E7" s="13"/>
      <c r="F7" s="13"/>
      <c r="G7" s="13"/>
      <c r="H7" s="13"/>
      <c r="I7" s="13"/>
      <c r="J7" s="13"/>
      <c r="K7" s="13"/>
      <c r="L7" s="13"/>
      <c r="M7" s="13"/>
      <c r="N7" s="13"/>
      <c r="O7" s="13"/>
      <c r="P7" s="13"/>
      <c r="Q7" s="394" t="s">
        <v>12</v>
      </c>
      <c r="R7" s="395"/>
      <c r="S7" s="395"/>
      <c r="T7" s="395"/>
      <c r="U7" s="396"/>
      <c r="V7" s="397"/>
      <c r="W7" s="398"/>
      <c r="X7" s="398"/>
      <c r="Y7" s="398"/>
      <c r="Z7" s="398"/>
      <c r="AA7" s="398"/>
      <c r="AB7" s="398"/>
      <c r="AC7" s="399"/>
    </row>
    <row r="8" spans="1:39" ht="6.75" customHeight="1">
      <c r="A8" s="6"/>
      <c r="B8" s="6"/>
      <c r="C8" s="6"/>
      <c r="D8" s="6"/>
      <c r="E8" s="6"/>
      <c r="AC8" s="18"/>
      <c r="AD8" s="5"/>
      <c r="AH8" s="5"/>
    </row>
    <row r="9" spans="1:39" ht="5.15" customHeight="1">
      <c r="A9" s="439" t="s">
        <v>2</v>
      </c>
      <c r="B9" s="420"/>
      <c r="C9" s="10"/>
      <c r="D9" s="11"/>
      <c r="E9" s="11"/>
      <c r="F9" s="11"/>
      <c r="G9" s="11"/>
      <c r="H9" s="11"/>
      <c r="I9" s="11"/>
      <c r="J9" s="11"/>
      <c r="K9" s="11"/>
      <c r="L9" s="11"/>
      <c r="M9" s="11"/>
      <c r="N9" s="11"/>
      <c r="O9" s="11"/>
      <c r="P9" s="11"/>
      <c r="Q9" s="11"/>
      <c r="R9" s="11"/>
      <c r="S9" s="11"/>
      <c r="T9" s="11"/>
      <c r="U9" s="11"/>
      <c r="V9" s="11"/>
      <c r="W9" s="11"/>
      <c r="X9" s="11"/>
      <c r="Y9" s="11"/>
      <c r="Z9" s="11"/>
      <c r="AA9" s="11"/>
      <c r="AB9" s="11"/>
      <c r="AC9" s="8"/>
      <c r="AD9" s="5"/>
      <c r="AH9" s="5"/>
    </row>
    <row r="10" spans="1:39" ht="95.65" customHeight="1">
      <c r="A10" s="567"/>
      <c r="B10" s="568"/>
      <c r="C10" s="406" t="s">
        <v>87</v>
      </c>
      <c r="D10" s="407"/>
      <c r="E10" s="407"/>
      <c r="F10" s="407"/>
      <c r="G10" s="407"/>
      <c r="H10" s="407"/>
      <c r="I10" s="407"/>
      <c r="J10" s="407"/>
      <c r="K10" s="407"/>
      <c r="L10" s="407"/>
      <c r="M10" s="407"/>
      <c r="N10" s="407"/>
      <c r="O10" s="407"/>
      <c r="P10" s="407"/>
      <c r="Q10" s="407"/>
      <c r="R10" s="407"/>
      <c r="S10" s="407"/>
      <c r="T10" s="407"/>
      <c r="U10" s="407"/>
      <c r="V10" s="407"/>
      <c r="W10" s="407"/>
      <c r="X10" s="407"/>
      <c r="Y10" s="407"/>
      <c r="Z10" s="407"/>
      <c r="AA10" s="407"/>
      <c r="AB10" s="407"/>
      <c r="AC10" s="408"/>
      <c r="AD10" s="412" t="s">
        <v>71</v>
      </c>
      <c r="AE10" s="371"/>
      <c r="AF10" s="371"/>
      <c r="AG10" s="371"/>
      <c r="AH10" s="371"/>
      <c r="AI10" s="371"/>
      <c r="AJ10" s="371"/>
      <c r="AK10" s="371"/>
      <c r="AL10" s="371"/>
      <c r="AM10" s="371"/>
    </row>
    <row r="11" spans="1:39" ht="5.15" customHeight="1">
      <c r="A11" s="421"/>
      <c r="B11" s="422"/>
      <c r="C11" s="409"/>
      <c r="D11" s="410"/>
      <c r="E11" s="410"/>
      <c r="F11" s="410"/>
      <c r="G11" s="410"/>
      <c r="H11" s="410"/>
      <c r="I11" s="410"/>
      <c r="J11" s="410"/>
      <c r="K11" s="410"/>
      <c r="L11" s="410"/>
      <c r="M11" s="410"/>
      <c r="N11" s="410"/>
      <c r="O11" s="410"/>
      <c r="P11" s="410"/>
      <c r="Q11" s="410"/>
      <c r="R11" s="410"/>
      <c r="S11" s="410"/>
      <c r="T11" s="410"/>
      <c r="U11" s="410"/>
      <c r="V11" s="410"/>
      <c r="W11" s="410"/>
      <c r="X11" s="410"/>
      <c r="Y11" s="410"/>
      <c r="Z11" s="410"/>
      <c r="AA11" s="410"/>
      <c r="AB11" s="410"/>
      <c r="AC11" s="411"/>
    </row>
    <row r="12" spans="1:39" ht="24" hidden="1" customHeight="1">
      <c r="A12" s="379" t="s">
        <v>26</v>
      </c>
      <c r="B12" s="380"/>
      <c r="C12" s="380"/>
      <c r="D12" s="381"/>
      <c r="E12" s="379" t="s">
        <v>30</v>
      </c>
      <c r="F12" s="380"/>
      <c r="G12" s="380"/>
      <c r="H12" s="381"/>
      <c r="I12" s="382" t="s">
        <v>27</v>
      </c>
      <c r="J12" s="382"/>
      <c r="K12" s="382"/>
      <c r="L12" s="382"/>
      <c r="M12" s="382"/>
      <c r="N12" s="382"/>
      <c r="O12" s="382"/>
      <c r="P12" s="382"/>
      <c r="Q12" s="382"/>
      <c r="R12" s="382"/>
      <c r="S12" s="382"/>
      <c r="T12" s="382" t="s">
        <v>33</v>
      </c>
      <c r="U12" s="382"/>
      <c r="V12" s="382"/>
      <c r="W12" s="382"/>
      <c r="X12" s="382"/>
      <c r="Y12" s="382"/>
      <c r="Z12" s="382"/>
      <c r="AA12" s="382"/>
      <c r="AB12" s="382"/>
      <c r="AC12" s="382"/>
      <c r="AE12" s="4">
        <v>6</v>
      </c>
      <c r="AF12" s="5" t="s">
        <v>6</v>
      </c>
    </row>
    <row r="13" spans="1:39" ht="24" hidden="1" customHeight="1">
      <c r="A13" s="424"/>
      <c r="B13" s="425"/>
      <c r="C13" s="425"/>
      <c r="D13" s="19"/>
      <c r="E13" s="424"/>
      <c r="F13" s="425"/>
      <c r="G13" s="425"/>
      <c r="H13" s="19"/>
      <c r="I13" s="428" t="s">
        <v>28</v>
      </c>
      <c r="J13" s="428"/>
      <c r="K13" s="428"/>
      <c r="L13" s="428"/>
      <c r="M13" s="428"/>
      <c r="N13" s="429"/>
      <c r="O13" s="430" t="s">
        <v>23</v>
      </c>
      <c r="P13" s="428"/>
      <c r="Q13" s="428"/>
      <c r="R13" s="428"/>
      <c r="S13" s="428"/>
      <c r="T13" s="428" t="s">
        <v>24</v>
      </c>
      <c r="U13" s="428"/>
      <c r="V13" s="428"/>
      <c r="W13" s="428"/>
      <c r="X13" s="429"/>
      <c r="Y13" s="430" t="s">
        <v>25</v>
      </c>
      <c r="Z13" s="428"/>
      <c r="AA13" s="428"/>
      <c r="AB13" s="428"/>
      <c r="AC13" s="428"/>
      <c r="AE13" s="4">
        <v>7</v>
      </c>
      <c r="AF13" s="5" t="s">
        <v>7</v>
      </c>
    </row>
    <row r="14" spans="1:39" ht="36" hidden="1" customHeight="1">
      <c r="A14" s="426"/>
      <c r="B14" s="427"/>
      <c r="C14" s="427"/>
      <c r="D14" s="9" t="s">
        <v>1</v>
      </c>
      <c r="E14" s="426"/>
      <c r="F14" s="427"/>
      <c r="G14" s="427"/>
      <c r="H14" s="9" t="s">
        <v>1</v>
      </c>
      <c r="I14" s="413"/>
      <c r="J14" s="414"/>
      <c r="K14" s="414"/>
      <c r="L14" s="415" t="s">
        <v>29</v>
      </c>
      <c r="M14" s="415"/>
      <c r="N14" s="416"/>
      <c r="O14" s="417"/>
      <c r="P14" s="414"/>
      <c r="Q14" s="414"/>
      <c r="R14" s="415" t="s">
        <v>1</v>
      </c>
      <c r="S14" s="418"/>
      <c r="T14" s="413"/>
      <c r="U14" s="414"/>
      <c r="V14" s="414"/>
      <c r="W14" s="415" t="s">
        <v>1</v>
      </c>
      <c r="X14" s="416"/>
      <c r="Y14" s="417"/>
      <c r="Z14" s="414"/>
      <c r="AA14" s="414"/>
      <c r="AB14" s="415" t="s">
        <v>1</v>
      </c>
      <c r="AC14" s="418"/>
      <c r="AE14" s="4"/>
      <c r="AF14" s="5"/>
    </row>
    <row r="15" spans="1:39" ht="23.5" customHeight="1">
      <c r="A15" s="419" t="s">
        <v>67</v>
      </c>
      <c r="B15" s="420"/>
      <c r="C15" s="569" t="s">
        <v>78</v>
      </c>
      <c r="D15" s="569"/>
      <c r="E15" s="569"/>
      <c r="F15" s="569"/>
      <c r="G15" s="569"/>
      <c r="H15" s="569"/>
      <c r="I15" s="569"/>
      <c r="J15" s="569"/>
      <c r="K15" s="569"/>
      <c r="L15" s="569"/>
      <c r="M15" s="569"/>
      <c r="N15" s="569"/>
      <c r="O15" s="569"/>
      <c r="P15" s="569"/>
      <c r="Q15" s="569"/>
      <c r="R15" s="569"/>
      <c r="S15" s="569"/>
      <c r="T15" s="569"/>
      <c r="U15" s="569"/>
      <c r="V15" s="569"/>
      <c r="W15" s="569"/>
      <c r="X15" s="569"/>
      <c r="Y15" s="569"/>
      <c r="Z15" s="569"/>
      <c r="AA15" s="569"/>
      <c r="AB15" s="569"/>
      <c r="AC15" s="569"/>
      <c r="AE15" s="4"/>
      <c r="AF15" s="5"/>
    </row>
    <row r="16" spans="1:39" ht="23.5" customHeight="1">
      <c r="A16" s="421"/>
      <c r="B16" s="422"/>
      <c r="C16" s="569"/>
      <c r="D16" s="569"/>
      <c r="E16" s="569"/>
      <c r="F16" s="569"/>
      <c r="G16" s="569"/>
      <c r="H16" s="569"/>
      <c r="I16" s="569"/>
      <c r="J16" s="569"/>
      <c r="K16" s="569"/>
      <c r="L16" s="569"/>
      <c r="M16" s="569"/>
      <c r="N16" s="569"/>
      <c r="O16" s="569"/>
      <c r="P16" s="569"/>
      <c r="Q16" s="569"/>
      <c r="R16" s="569"/>
      <c r="S16" s="569"/>
      <c r="T16" s="569"/>
      <c r="U16" s="569"/>
      <c r="V16" s="569"/>
      <c r="W16" s="569"/>
      <c r="X16" s="569"/>
      <c r="Y16" s="569"/>
      <c r="Z16" s="569"/>
      <c r="AA16" s="569"/>
      <c r="AB16" s="569"/>
      <c r="AC16" s="569"/>
      <c r="AE16" s="4"/>
      <c r="AF16" s="5"/>
    </row>
    <row r="17" spans="1:32" ht="23.5" customHeight="1">
      <c r="A17" s="439" t="s">
        <v>39</v>
      </c>
      <c r="B17" s="420"/>
      <c r="C17" s="431" t="s">
        <v>79</v>
      </c>
      <c r="D17" s="432"/>
      <c r="E17" s="432"/>
      <c r="F17" s="432"/>
      <c r="G17" s="432"/>
      <c r="H17" s="432"/>
      <c r="I17" s="432"/>
      <c r="J17" s="432"/>
      <c r="K17" s="432"/>
      <c r="L17" s="432"/>
      <c r="M17" s="432"/>
      <c r="N17" s="432"/>
      <c r="O17" s="432"/>
      <c r="P17" s="432"/>
      <c r="Q17" s="432"/>
      <c r="R17" s="432"/>
      <c r="S17" s="432"/>
      <c r="T17" s="432"/>
      <c r="U17" s="432"/>
      <c r="V17" s="432"/>
      <c r="W17" s="432"/>
      <c r="X17" s="432"/>
      <c r="Y17" s="432"/>
      <c r="Z17" s="432"/>
      <c r="AA17" s="432"/>
      <c r="AB17" s="432"/>
      <c r="AC17" s="433"/>
      <c r="AE17" s="4"/>
      <c r="AF17" s="5"/>
    </row>
    <row r="18" spans="1:32" ht="23.5" customHeight="1">
      <c r="A18" s="421"/>
      <c r="B18" s="422"/>
      <c r="C18" s="434"/>
      <c r="D18" s="435"/>
      <c r="E18" s="435"/>
      <c r="F18" s="435"/>
      <c r="G18" s="435"/>
      <c r="H18" s="435"/>
      <c r="I18" s="435"/>
      <c r="J18" s="435"/>
      <c r="K18" s="435"/>
      <c r="L18" s="435"/>
      <c r="M18" s="435"/>
      <c r="N18" s="435"/>
      <c r="O18" s="435"/>
      <c r="P18" s="435"/>
      <c r="Q18" s="435"/>
      <c r="R18" s="435"/>
      <c r="S18" s="435"/>
      <c r="T18" s="435"/>
      <c r="U18" s="435"/>
      <c r="V18" s="435"/>
      <c r="W18" s="435"/>
      <c r="X18" s="435"/>
      <c r="Y18" s="435"/>
      <c r="Z18" s="435"/>
      <c r="AA18" s="435"/>
      <c r="AB18" s="435"/>
      <c r="AC18" s="436"/>
    </row>
    <row r="19" spans="1:32" ht="23.5" customHeight="1">
      <c r="A19" s="439" t="s">
        <v>43</v>
      </c>
      <c r="B19" s="440"/>
      <c r="C19" s="439" t="s">
        <v>80</v>
      </c>
      <c r="D19" s="440"/>
      <c r="E19" s="440"/>
      <c r="F19" s="440"/>
      <c r="G19" s="440"/>
      <c r="H19" s="440"/>
      <c r="I19" s="440"/>
      <c r="J19" s="440"/>
      <c r="K19" s="440"/>
      <c r="L19" s="440"/>
      <c r="M19" s="440"/>
      <c r="N19" s="440"/>
      <c r="O19" s="440"/>
      <c r="P19" s="440"/>
      <c r="Q19" s="440"/>
      <c r="R19" s="440"/>
      <c r="S19" s="440"/>
      <c r="T19" s="440"/>
      <c r="U19" s="440"/>
      <c r="V19" s="440"/>
      <c r="W19" s="440"/>
      <c r="X19" s="440"/>
      <c r="Y19" s="440"/>
      <c r="Z19" s="440"/>
      <c r="AA19" s="440"/>
      <c r="AB19" s="440"/>
      <c r="AC19" s="420"/>
    </row>
    <row r="20" spans="1:32" ht="23.5" customHeight="1">
      <c r="A20" s="421"/>
      <c r="B20" s="441"/>
      <c r="C20" s="421"/>
      <c r="D20" s="441"/>
      <c r="E20" s="441"/>
      <c r="F20" s="441"/>
      <c r="G20" s="441"/>
      <c r="H20" s="441"/>
      <c r="I20" s="441"/>
      <c r="J20" s="441"/>
      <c r="K20" s="441"/>
      <c r="L20" s="441"/>
      <c r="M20" s="441"/>
      <c r="N20" s="441"/>
      <c r="O20" s="441"/>
      <c r="P20" s="441"/>
      <c r="Q20" s="441"/>
      <c r="R20" s="441"/>
      <c r="S20" s="441"/>
      <c r="T20" s="441"/>
      <c r="U20" s="441"/>
      <c r="V20" s="441"/>
      <c r="W20" s="441"/>
      <c r="X20" s="441"/>
      <c r="Y20" s="441"/>
      <c r="Z20" s="441"/>
      <c r="AA20" s="441"/>
      <c r="AB20" s="441"/>
      <c r="AC20" s="422"/>
    </row>
    <row r="21" spans="1:32" ht="23.5" customHeight="1">
      <c r="A21" s="439" t="s">
        <v>42</v>
      </c>
      <c r="B21" s="420"/>
      <c r="C21" s="431" t="s">
        <v>81</v>
      </c>
      <c r="D21" s="432"/>
      <c r="E21" s="432"/>
      <c r="F21" s="432"/>
      <c r="G21" s="432"/>
      <c r="H21" s="432"/>
      <c r="I21" s="432"/>
      <c r="J21" s="432"/>
      <c r="K21" s="432"/>
      <c r="L21" s="432"/>
      <c r="M21" s="432"/>
      <c r="N21" s="432"/>
      <c r="O21" s="432"/>
      <c r="P21" s="432"/>
      <c r="Q21" s="432"/>
      <c r="R21" s="432"/>
      <c r="S21" s="432"/>
      <c r="T21" s="432"/>
      <c r="U21" s="432"/>
      <c r="V21" s="432"/>
      <c r="W21" s="432"/>
      <c r="X21" s="432"/>
      <c r="Y21" s="432"/>
      <c r="Z21" s="432"/>
      <c r="AA21" s="432"/>
      <c r="AB21" s="432"/>
      <c r="AC21" s="433"/>
    </row>
    <row r="22" spans="1:32" ht="23.5" customHeight="1">
      <c r="A22" s="421"/>
      <c r="B22" s="422"/>
      <c r="C22" s="434"/>
      <c r="D22" s="435"/>
      <c r="E22" s="435"/>
      <c r="F22" s="435"/>
      <c r="G22" s="435"/>
      <c r="H22" s="435"/>
      <c r="I22" s="435"/>
      <c r="J22" s="435"/>
      <c r="K22" s="435"/>
      <c r="L22" s="435"/>
      <c r="M22" s="435"/>
      <c r="N22" s="435"/>
      <c r="O22" s="435"/>
      <c r="P22" s="435"/>
      <c r="Q22" s="435"/>
      <c r="R22" s="435"/>
      <c r="S22" s="435"/>
      <c r="T22" s="435"/>
      <c r="U22" s="435"/>
      <c r="V22" s="435"/>
      <c r="W22" s="435"/>
      <c r="X22" s="435"/>
      <c r="Y22" s="435"/>
      <c r="Z22" s="435"/>
      <c r="AA22" s="435"/>
      <c r="AB22" s="435"/>
      <c r="AC22" s="436"/>
    </row>
    <row r="23" spans="1:32" ht="23.5" customHeight="1">
      <c r="A23" s="439" t="s">
        <v>65</v>
      </c>
      <c r="B23" s="420"/>
      <c r="C23" s="431" t="s">
        <v>86</v>
      </c>
      <c r="D23" s="432"/>
      <c r="E23" s="432"/>
      <c r="F23" s="432"/>
      <c r="G23" s="432"/>
      <c r="H23" s="432"/>
      <c r="I23" s="432"/>
      <c r="J23" s="432"/>
      <c r="K23" s="432"/>
      <c r="L23" s="432"/>
      <c r="M23" s="432"/>
      <c r="N23" s="432"/>
      <c r="O23" s="432"/>
      <c r="P23" s="432"/>
      <c r="Q23" s="432"/>
      <c r="R23" s="432"/>
      <c r="S23" s="432"/>
      <c r="T23" s="432"/>
      <c r="U23" s="432"/>
      <c r="V23" s="432"/>
      <c r="W23" s="432"/>
      <c r="X23" s="432"/>
      <c r="Y23" s="432"/>
      <c r="Z23" s="432"/>
      <c r="AA23" s="432"/>
      <c r="AB23" s="446" t="s">
        <v>1</v>
      </c>
      <c r="AC23" s="447"/>
    </row>
    <row r="24" spans="1:32" ht="23.5" customHeight="1">
      <c r="A24" s="421"/>
      <c r="B24" s="422"/>
      <c r="C24" s="434"/>
      <c r="D24" s="435"/>
      <c r="E24" s="435"/>
      <c r="F24" s="435"/>
      <c r="G24" s="435"/>
      <c r="H24" s="435"/>
      <c r="I24" s="435"/>
      <c r="J24" s="435"/>
      <c r="K24" s="435"/>
      <c r="L24" s="435"/>
      <c r="M24" s="435"/>
      <c r="N24" s="435"/>
      <c r="O24" s="435"/>
      <c r="P24" s="435"/>
      <c r="Q24" s="435"/>
      <c r="R24" s="435"/>
      <c r="S24" s="435"/>
      <c r="T24" s="435"/>
      <c r="U24" s="435"/>
      <c r="V24" s="435"/>
      <c r="W24" s="435"/>
      <c r="X24" s="435"/>
      <c r="Y24" s="435"/>
      <c r="Z24" s="435"/>
      <c r="AA24" s="435"/>
      <c r="AB24" s="448"/>
      <c r="AC24" s="449"/>
    </row>
    <row r="25" spans="1:32" ht="7.15" customHeight="1">
      <c r="A25" s="35"/>
      <c r="B25" s="37"/>
      <c r="C25" s="37"/>
      <c r="D25" s="38"/>
      <c r="E25" s="38"/>
      <c r="F25" s="38"/>
      <c r="G25" s="38"/>
      <c r="H25" s="38"/>
      <c r="I25" s="38"/>
      <c r="J25" s="38"/>
      <c r="K25" s="38"/>
      <c r="L25" s="39"/>
      <c r="M25" s="39"/>
      <c r="N25" s="39"/>
      <c r="O25" s="39"/>
      <c r="P25" s="39"/>
      <c r="Q25" s="39"/>
      <c r="R25" s="39"/>
      <c r="S25" s="39"/>
      <c r="T25" s="39"/>
      <c r="U25" s="39"/>
      <c r="V25" s="39"/>
      <c r="W25" s="39"/>
      <c r="X25" s="39"/>
      <c r="Y25" s="39"/>
      <c r="Z25" s="39"/>
      <c r="AA25" s="39"/>
      <c r="AB25" s="39"/>
      <c r="AC25" s="40"/>
    </row>
    <row r="26" spans="1:32" ht="27.75" customHeight="1">
      <c r="A26" s="570" t="s">
        <v>69</v>
      </c>
      <c r="B26" s="571"/>
      <c r="C26" s="571"/>
      <c r="D26" s="571"/>
      <c r="E26" s="64"/>
      <c r="F26" s="63"/>
      <c r="G26" s="63"/>
      <c r="H26" s="63"/>
      <c r="I26" s="63"/>
      <c r="J26" s="63"/>
      <c r="K26" s="12"/>
      <c r="L26" s="29"/>
      <c r="M26" s="29"/>
      <c r="N26" s="29"/>
      <c r="O26" s="29"/>
      <c r="P26" s="29"/>
      <c r="Q26" s="29"/>
      <c r="R26" s="29"/>
      <c r="S26" s="29"/>
      <c r="T26" s="29"/>
      <c r="U26" s="29"/>
      <c r="V26" s="29"/>
      <c r="W26" s="29"/>
      <c r="X26" s="29"/>
      <c r="Y26" s="29"/>
      <c r="Z26" s="29"/>
      <c r="AA26" s="29"/>
      <c r="AB26" s="29"/>
      <c r="AC26" s="30"/>
    </row>
    <row r="27" spans="1:32" ht="19" customHeight="1">
      <c r="A27" s="406" t="s">
        <v>82</v>
      </c>
      <c r="B27" s="407"/>
      <c r="C27" s="407"/>
      <c r="D27" s="407"/>
      <c r="E27" s="407"/>
      <c r="F27" s="407"/>
      <c r="G27" s="407"/>
      <c r="H27" s="407"/>
      <c r="I27" s="407"/>
      <c r="J27" s="407"/>
      <c r="K27" s="407"/>
      <c r="L27" s="407"/>
      <c r="M27" s="407"/>
      <c r="N27" s="407"/>
      <c r="O27" s="407"/>
      <c r="P27" s="407"/>
      <c r="Q27" s="407"/>
      <c r="R27" s="407"/>
      <c r="S27" s="407"/>
      <c r="T27" s="407"/>
      <c r="U27" s="407"/>
      <c r="V27" s="407"/>
      <c r="W27" s="407"/>
      <c r="X27" s="407"/>
      <c r="Y27" s="407"/>
      <c r="Z27" s="407"/>
      <c r="AA27" s="407"/>
      <c r="AB27" s="407"/>
      <c r="AC27" s="408"/>
    </row>
    <row r="28" spans="1:32" ht="19" customHeight="1">
      <c r="A28" s="406"/>
      <c r="B28" s="407"/>
      <c r="C28" s="407"/>
      <c r="D28" s="407"/>
      <c r="E28" s="407"/>
      <c r="F28" s="407"/>
      <c r="G28" s="407"/>
      <c r="H28" s="407"/>
      <c r="I28" s="407"/>
      <c r="J28" s="407"/>
      <c r="K28" s="407"/>
      <c r="L28" s="407"/>
      <c r="M28" s="407"/>
      <c r="N28" s="407"/>
      <c r="O28" s="407"/>
      <c r="P28" s="407"/>
      <c r="Q28" s="407"/>
      <c r="R28" s="407"/>
      <c r="S28" s="407"/>
      <c r="T28" s="407"/>
      <c r="U28" s="407"/>
      <c r="V28" s="407"/>
      <c r="W28" s="407"/>
      <c r="X28" s="407"/>
      <c r="Y28" s="407"/>
      <c r="Z28" s="407"/>
      <c r="AA28" s="407"/>
      <c r="AB28" s="407"/>
      <c r="AC28" s="408"/>
    </row>
    <row r="29" spans="1:32" ht="19" customHeight="1">
      <c r="A29" s="406"/>
      <c r="B29" s="407"/>
      <c r="C29" s="407"/>
      <c r="D29" s="407"/>
      <c r="E29" s="407"/>
      <c r="F29" s="407"/>
      <c r="G29" s="407"/>
      <c r="H29" s="407"/>
      <c r="I29" s="407"/>
      <c r="J29" s="407"/>
      <c r="K29" s="407"/>
      <c r="L29" s="407"/>
      <c r="M29" s="407"/>
      <c r="N29" s="407"/>
      <c r="O29" s="407"/>
      <c r="P29" s="407"/>
      <c r="Q29" s="407"/>
      <c r="R29" s="407"/>
      <c r="S29" s="407"/>
      <c r="T29" s="407"/>
      <c r="U29" s="407"/>
      <c r="V29" s="407"/>
      <c r="W29" s="407"/>
      <c r="X29" s="407"/>
      <c r="Y29" s="407"/>
      <c r="Z29" s="407"/>
      <c r="AA29" s="407"/>
      <c r="AB29" s="407"/>
      <c r="AC29" s="408"/>
    </row>
    <row r="30" spans="1:32" ht="19" customHeight="1">
      <c r="A30" s="406"/>
      <c r="B30" s="407"/>
      <c r="C30" s="407"/>
      <c r="D30" s="407"/>
      <c r="E30" s="407"/>
      <c r="F30" s="407"/>
      <c r="G30" s="407"/>
      <c r="H30" s="407"/>
      <c r="I30" s="407"/>
      <c r="J30" s="407"/>
      <c r="K30" s="407"/>
      <c r="L30" s="407"/>
      <c r="M30" s="407"/>
      <c r="N30" s="407"/>
      <c r="O30" s="407"/>
      <c r="P30" s="407"/>
      <c r="Q30" s="407"/>
      <c r="R30" s="407"/>
      <c r="S30" s="407"/>
      <c r="T30" s="407"/>
      <c r="U30" s="407"/>
      <c r="V30" s="407"/>
      <c r="W30" s="407"/>
      <c r="X30" s="407"/>
      <c r="Y30" s="407"/>
      <c r="Z30" s="407"/>
      <c r="AA30" s="407"/>
      <c r="AB30" s="407"/>
      <c r="AC30" s="408"/>
    </row>
    <row r="31" spans="1:32" ht="19" customHeight="1">
      <c r="A31" s="406"/>
      <c r="B31" s="407"/>
      <c r="C31" s="407"/>
      <c r="D31" s="407"/>
      <c r="E31" s="407"/>
      <c r="F31" s="407"/>
      <c r="G31" s="407"/>
      <c r="H31" s="407"/>
      <c r="I31" s="407"/>
      <c r="J31" s="407"/>
      <c r="K31" s="407"/>
      <c r="L31" s="407"/>
      <c r="M31" s="407"/>
      <c r="N31" s="407"/>
      <c r="O31" s="407"/>
      <c r="P31" s="407"/>
      <c r="Q31" s="407"/>
      <c r="R31" s="407"/>
      <c r="S31" s="407"/>
      <c r="T31" s="407"/>
      <c r="U31" s="407"/>
      <c r="V31" s="407"/>
      <c r="W31" s="407"/>
      <c r="X31" s="407"/>
      <c r="Y31" s="407"/>
      <c r="Z31" s="407"/>
      <c r="AA31" s="407"/>
      <c r="AB31" s="407"/>
      <c r="AC31" s="408"/>
    </row>
    <row r="32" spans="1:32" ht="19" customHeight="1">
      <c r="A32" s="409"/>
      <c r="B32" s="410"/>
      <c r="C32" s="410"/>
      <c r="D32" s="410"/>
      <c r="E32" s="410"/>
      <c r="F32" s="410"/>
      <c r="G32" s="410"/>
      <c r="H32" s="410"/>
      <c r="I32" s="410"/>
      <c r="J32" s="410"/>
      <c r="K32" s="410"/>
      <c r="L32" s="410"/>
      <c r="M32" s="410"/>
      <c r="N32" s="410"/>
      <c r="O32" s="410"/>
      <c r="P32" s="410"/>
      <c r="Q32" s="410"/>
      <c r="R32" s="410"/>
      <c r="S32" s="410"/>
      <c r="T32" s="410"/>
      <c r="U32" s="410"/>
      <c r="V32" s="410"/>
      <c r="W32" s="410"/>
      <c r="X32" s="410"/>
      <c r="Y32" s="410"/>
      <c r="Z32" s="410"/>
      <c r="AA32" s="410"/>
      <c r="AB32" s="410"/>
      <c r="AC32" s="411"/>
    </row>
    <row r="33" spans="1:29" ht="27" customHeight="1">
      <c r="A33" s="452" t="s">
        <v>34</v>
      </c>
      <c r="B33" s="452"/>
      <c r="C33" s="452"/>
      <c r="D33" s="452"/>
      <c r="E33" s="29"/>
      <c r="F33" s="29"/>
      <c r="G33" s="29"/>
      <c r="H33" s="29"/>
      <c r="I33" s="29"/>
      <c r="J33" s="29"/>
      <c r="K33" s="29"/>
      <c r="L33" s="29"/>
      <c r="M33" s="29"/>
      <c r="N33" s="29"/>
      <c r="O33" s="29"/>
      <c r="P33" s="29"/>
      <c r="Q33" s="29"/>
      <c r="R33" s="29"/>
      <c r="S33" s="29"/>
      <c r="T33" s="29"/>
      <c r="U33" s="29"/>
      <c r="V33" s="29"/>
      <c r="W33" s="29"/>
      <c r="X33" s="29"/>
      <c r="Y33" s="29"/>
      <c r="Z33" s="29"/>
      <c r="AA33" s="29"/>
      <c r="AB33" s="29"/>
      <c r="AC33" s="30"/>
    </row>
    <row r="34" spans="1:29" ht="19" customHeight="1">
      <c r="A34" s="406" t="s">
        <v>83</v>
      </c>
      <c r="B34" s="407"/>
      <c r="C34" s="407"/>
      <c r="D34" s="407"/>
      <c r="E34" s="407"/>
      <c r="F34" s="407"/>
      <c r="G34" s="407"/>
      <c r="H34" s="407"/>
      <c r="I34" s="407"/>
      <c r="J34" s="407"/>
      <c r="K34" s="407"/>
      <c r="L34" s="407"/>
      <c r="M34" s="407"/>
      <c r="N34" s="407"/>
      <c r="O34" s="407"/>
      <c r="P34" s="407"/>
      <c r="Q34" s="407"/>
      <c r="R34" s="407"/>
      <c r="S34" s="407"/>
      <c r="T34" s="407"/>
      <c r="U34" s="407"/>
      <c r="V34" s="407"/>
      <c r="W34" s="407"/>
      <c r="X34" s="407"/>
      <c r="Y34" s="407"/>
      <c r="Z34" s="407"/>
      <c r="AA34" s="407"/>
      <c r="AB34" s="407"/>
      <c r="AC34" s="408"/>
    </row>
    <row r="35" spans="1:29" ht="19" customHeight="1">
      <c r="A35" s="406"/>
      <c r="B35" s="407"/>
      <c r="C35" s="407"/>
      <c r="D35" s="407"/>
      <c r="E35" s="407"/>
      <c r="F35" s="407"/>
      <c r="G35" s="407"/>
      <c r="H35" s="407"/>
      <c r="I35" s="407"/>
      <c r="J35" s="407"/>
      <c r="K35" s="407"/>
      <c r="L35" s="407"/>
      <c r="M35" s="407"/>
      <c r="N35" s="407"/>
      <c r="O35" s="407"/>
      <c r="P35" s="407"/>
      <c r="Q35" s="407"/>
      <c r="R35" s="407"/>
      <c r="S35" s="407"/>
      <c r="T35" s="407"/>
      <c r="U35" s="407"/>
      <c r="V35" s="407"/>
      <c r="W35" s="407"/>
      <c r="X35" s="407"/>
      <c r="Y35" s="407"/>
      <c r="Z35" s="407"/>
      <c r="AA35" s="407"/>
      <c r="AB35" s="407"/>
      <c r="AC35" s="408"/>
    </row>
    <row r="36" spans="1:29" ht="19" customHeight="1">
      <c r="A36" s="406"/>
      <c r="B36" s="407"/>
      <c r="C36" s="407"/>
      <c r="D36" s="407"/>
      <c r="E36" s="407"/>
      <c r="F36" s="407"/>
      <c r="G36" s="407"/>
      <c r="H36" s="407"/>
      <c r="I36" s="407"/>
      <c r="J36" s="407"/>
      <c r="K36" s="407"/>
      <c r="L36" s="407"/>
      <c r="M36" s="407"/>
      <c r="N36" s="407"/>
      <c r="O36" s="407"/>
      <c r="P36" s="407"/>
      <c r="Q36" s="407"/>
      <c r="R36" s="407"/>
      <c r="S36" s="407"/>
      <c r="T36" s="407"/>
      <c r="U36" s="407"/>
      <c r="V36" s="407"/>
      <c r="W36" s="407"/>
      <c r="X36" s="407"/>
      <c r="Y36" s="407"/>
      <c r="Z36" s="407"/>
      <c r="AA36" s="407"/>
      <c r="AB36" s="407"/>
      <c r="AC36" s="408"/>
    </row>
    <row r="37" spans="1:29" ht="19" customHeight="1">
      <c r="A37" s="409"/>
      <c r="B37" s="410"/>
      <c r="C37" s="410"/>
      <c r="D37" s="410"/>
      <c r="E37" s="410"/>
      <c r="F37" s="410"/>
      <c r="G37" s="410"/>
      <c r="H37" s="410"/>
      <c r="I37" s="410"/>
      <c r="J37" s="410"/>
      <c r="K37" s="410"/>
      <c r="L37" s="410"/>
      <c r="M37" s="410"/>
      <c r="N37" s="410"/>
      <c r="O37" s="410"/>
      <c r="P37" s="410"/>
      <c r="Q37" s="410"/>
      <c r="R37" s="410"/>
      <c r="S37" s="410"/>
      <c r="T37" s="410"/>
      <c r="U37" s="410"/>
      <c r="V37" s="410"/>
      <c r="W37" s="410"/>
      <c r="X37" s="410"/>
      <c r="Y37" s="410"/>
      <c r="Z37" s="410"/>
      <c r="AA37" s="410"/>
      <c r="AB37" s="410"/>
      <c r="AC37" s="411"/>
    </row>
    <row r="38" spans="1:29" ht="20.5" customHeight="1">
      <c r="A38" s="65" t="s">
        <v>77</v>
      </c>
      <c r="B38" s="65"/>
      <c r="C38" s="65"/>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row>
    <row r="39" spans="1:29" ht="28.15" customHeight="1">
      <c r="A39" s="66"/>
      <c r="B39" s="66"/>
      <c r="C39" s="66"/>
      <c r="D39" s="66"/>
      <c r="E39" s="66"/>
      <c r="F39" s="66"/>
      <c r="G39" s="66"/>
      <c r="H39" s="66"/>
      <c r="I39" s="66"/>
      <c r="J39" s="66"/>
      <c r="K39" s="66"/>
      <c r="L39" s="66"/>
      <c r="M39" s="66"/>
      <c r="N39" s="66"/>
      <c r="O39" s="66"/>
      <c r="P39" s="66"/>
      <c r="Q39" s="66"/>
      <c r="R39" s="66"/>
      <c r="S39" s="66"/>
      <c r="T39" s="66"/>
      <c r="U39" s="66"/>
      <c r="V39" s="66"/>
      <c r="W39" s="66"/>
      <c r="X39" s="67" t="s">
        <v>72</v>
      </c>
      <c r="Y39" s="67"/>
      <c r="Z39" s="67" t="s">
        <v>73</v>
      </c>
      <c r="AA39" s="67" t="s">
        <v>74</v>
      </c>
      <c r="AB39" s="66"/>
      <c r="AC39" s="66"/>
    </row>
    <row r="40" spans="1:29" ht="20.5" customHeight="1">
      <c r="A40" s="66"/>
      <c r="B40" s="66"/>
      <c r="C40" s="66"/>
      <c r="D40" s="66"/>
      <c r="E40" s="66"/>
      <c r="F40" s="66"/>
      <c r="G40" s="66"/>
      <c r="H40" s="66"/>
      <c r="I40" s="66"/>
      <c r="J40" s="66"/>
      <c r="K40" s="66"/>
      <c r="L40" s="66"/>
      <c r="M40" s="66"/>
      <c r="N40" s="66"/>
      <c r="O40" s="66"/>
      <c r="P40" s="66"/>
      <c r="Q40" s="66"/>
      <c r="R40" s="66"/>
      <c r="S40" s="66"/>
      <c r="T40" s="66" t="s">
        <v>75</v>
      </c>
      <c r="W40" s="66"/>
      <c r="X40" s="66"/>
      <c r="Y40" s="66"/>
      <c r="Z40" s="66"/>
      <c r="AA40" s="66"/>
      <c r="AB40" s="66"/>
      <c r="AC40" s="66"/>
    </row>
    <row r="41" spans="1:29" ht="20.5" customHeight="1"/>
  </sheetData>
  <mergeCells count="46">
    <mergeCell ref="A21:B22"/>
    <mergeCell ref="C21:AC22"/>
    <mergeCell ref="A34:AC37"/>
    <mergeCell ref="A23:B24"/>
    <mergeCell ref="C23:AA24"/>
    <mergeCell ref="AB23:AC24"/>
    <mergeCell ref="A26:D26"/>
    <mergeCell ref="A27:AC32"/>
    <mergeCell ref="A33:D33"/>
    <mergeCell ref="AB14:AC14"/>
    <mergeCell ref="A17:B18"/>
    <mergeCell ref="C17:AC18"/>
    <mergeCell ref="A19:B20"/>
    <mergeCell ref="C19:AC20"/>
    <mergeCell ref="AD10:AM10"/>
    <mergeCell ref="A15:B16"/>
    <mergeCell ref="C15:AC16"/>
    <mergeCell ref="A13:C14"/>
    <mergeCell ref="E13:G14"/>
    <mergeCell ref="I13:N13"/>
    <mergeCell ref="O13:S13"/>
    <mergeCell ref="T13:X13"/>
    <mergeCell ref="Y13:AC13"/>
    <mergeCell ref="I14:K14"/>
    <mergeCell ref="L14:N14"/>
    <mergeCell ref="O14:Q14"/>
    <mergeCell ref="R14:S14"/>
    <mergeCell ref="T14:V14"/>
    <mergeCell ref="W14:X14"/>
    <mergeCell ref="Y14:AA14"/>
    <mergeCell ref="A12:D12"/>
    <mergeCell ref="E12:H12"/>
    <mergeCell ref="I12:S12"/>
    <mergeCell ref="T12:AC12"/>
    <mergeCell ref="A1:K1"/>
    <mergeCell ref="W1:AC1"/>
    <mergeCell ref="A3:AC3"/>
    <mergeCell ref="A5:AC5"/>
    <mergeCell ref="A6:E6"/>
    <mergeCell ref="F6:P6"/>
    <mergeCell ref="Q6:U6"/>
    <mergeCell ref="V6:AC6"/>
    <mergeCell ref="Q7:U7"/>
    <mergeCell ref="V7:AC7"/>
    <mergeCell ref="A9:B11"/>
    <mergeCell ref="C10:AC11"/>
  </mergeCells>
  <phoneticPr fontId="1"/>
  <printOptions horizontalCentered="1" verticalCentered="1"/>
  <pageMargins left="0.51181102362204722" right="0.51181102362204722" top="0.35433070866141736" bottom="0.35433070866141736" header="0.31496062992125984" footer="0.31496062992125984"/>
  <pageSetup paperSize="9" scale="8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46D46-95CB-4FD0-BC1F-32A8487A9A0D}">
  <dimension ref="A1:O61"/>
  <sheetViews>
    <sheetView showZeros="0" view="pageBreakPreview" zoomScale="115" zoomScaleNormal="115" zoomScaleSheetLayoutView="115" workbookViewId="0">
      <selection activeCell="C20" sqref="C20:E21"/>
    </sheetView>
  </sheetViews>
  <sheetFormatPr defaultColWidth="9" defaultRowHeight="13"/>
  <cols>
    <col min="1" max="1" width="14.6328125" style="5" customWidth="1"/>
    <col min="2" max="2" width="8.6328125" style="5" customWidth="1"/>
    <col min="3" max="3" width="2.08984375" style="5" customWidth="1"/>
    <col min="4" max="4" width="20.6328125" style="5" customWidth="1"/>
    <col min="5" max="5" width="2.08984375" style="5" customWidth="1"/>
    <col min="6" max="6" width="14.08984375" style="5" customWidth="1"/>
    <col min="7" max="7" width="11.453125" style="5" customWidth="1"/>
    <col min="8" max="8" width="7.7265625" style="5" customWidth="1"/>
    <col min="9" max="9" width="12.26953125" style="5" customWidth="1"/>
    <col min="10" max="16384" width="9" style="5"/>
  </cols>
  <sheetData>
    <row r="1" spans="1:15" ht="22.5" customHeight="1">
      <c r="A1" s="453" t="s">
        <v>91</v>
      </c>
      <c r="B1" s="453"/>
      <c r="C1" s="453"/>
      <c r="D1" s="453"/>
      <c r="H1" s="454" t="s">
        <v>85</v>
      </c>
      <c r="I1" s="454"/>
      <c r="J1" s="5" t="s">
        <v>41</v>
      </c>
    </row>
    <row r="2" spans="1:15" ht="6" customHeight="1">
      <c r="A2" s="23"/>
      <c r="B2" s="23"/>
      <c r="C2" s="23"/>
      <c r="D2" s="23"/>
      <c r="H2" s="24"/>
      <c r="I2" s="24"/>
    </row>
    <row r="3" spans="1:15" ht="24" customHeight="1">
      <c r="A3" s="455" t="s">
        <v>90</v>
      </c>
      <c r="B3" s="455"/>
      <c r="C3" s="455"/>
      <c r="D3" s="455"/>
      <c r="E3" s="455"/>
      <c r="F3" s="455"/>
      <c r="G3" s="455"/>
      <c r="H3" s="455"/>
      <c r="I3" s="455"/>
      <c r="J3" s="5" t="s">
        <v>9</v>
      </c>
      <c r="K3" s="16"/>
      <c r="L3" s="16"/>
      <c r="M3" s="16"/>
      <c r="N3" s="16"/>
      <c r="O3" s="16"/>
    </row>
    <row r="4" spans="1:15" ht="6" customHeight="1">
      <c r="A4" s="14"/>
      <c r="B4" s="14"/>
      <c r="C4" s="14"/>
      <c r="D4" s="14"/>
      <c r="E4" s="14"/>
      <c r="F4" s="14"/>
      <c r="G4" s="14"/>
      <c r="H4" s="14"/>
      <c r="I4" s="14"/>
      <c r="K4" s="16"/>
      <c r="L4" s="16"/>
      <c r="M4" s="16"/>
      <c r="N4" s="16"/>
      <c r="O4" s="16"/>
    </row>
    <row r="5" spans="1:15" ht="25.15" customHeight="1">
      <c r="A5" s="17" t="s">
        <v>5</v>
      </c>
      <c r="B5" s="456"/>
      <c r="C5" s="457"/>
      <c r="D5" s="457"/>
      <c r="E5" s="458"/>
      <c r="F5" s="17" t="s">
        <v>0</v>
      </c>
      <c r="G5" s="394"/>
      <c r="H5" s="395"/>
      <c r="I5" s="396"/>
      <c r="J5" s="5" t="s">
        <v>10</v>
      </c>
    </row>
    <row r="6" spans="1:15" ht="25.15" customHeight="1">
      <c r="A6" s="7"/>
      <c r="B6" s="13"/>
      <c r="C6" s="13"/>
      <c r="D6" s="13"/>
      <c r="E6" s="13"/>
      <c r="F6" s="17" t="s">
        <v>12</v>
      </c>
      <c r="G6" s="394"/>
      <c r="H6" s="395"/>
      <c r="I6" s="396"/>
      <c r="J6" s="5" t="s">
        <v>11</v>
      </c>
    </row>
    <row r="7" spans="1:15" ht="5.5" customHeight="1">
      <c r="A7" s="7"/>
      <c r="B7" s="13"/>
      <c r="C7" s="13"/>
      <c r="D7" s="13"/>
      <c r="E7" s="13"/>
      <c r="F7" s="7"/>
      <c r="G7" s="7"/>
      <c r="H7" s="4"/>
      <c r="I7" s="4"/>
    </row>
    <row r="8" spans="1:15" ht="27.4" customHeight="1">
      <c r="A8" s="626" t="s">
        <v>2</v>
      </c>
      <c r="B8" s="461" t="s">
        <v>88</v>
      </c>
      <c r="C8" s="462"/>
      <c r="D8" s="462"/>
      <c r="E8" s="462"/>
      <c r="F8" s="462"/>
      <c r="G8" s="462"/>
      <c r="H8" s="462"/>
      <c r="I8" s="463"/>
    </row>
    <row r="9" spans="1:15" ht="27.4" customHeight="1">
      <c r="A9" s="627"/>
      <c r="B9" s="464"/>
      <c r="C9" s="465"/>
      <c r="D9" s="465"/>
      <c r="E9" s="465"/>
      <c r="F9" s="465"/>
      <c r="G9" s="465"/>
      <c r="H9" s="465"/>
      <c r="I9" s="466"/>
    </row>
    <row r="10" spans="1:15" ht="27" customHeight="1">
      <c r="A10" s="627"/>
      <c r="B10" s="467"/>
      <c r="C10" s="468"/>
      <c r="D10" s="468"/>
      <c r="E10" s="468"/>
      <c r="F10" s="468"/>
      <c r="G10" s="468"/>
      <c r="H10" s="468"/>
      <c r="I10" s="469"/>
    </row>
    <row r="11" spans="1:15" ht="24" customHeight="1">
      <c r="A11" s="17" t="s">
        <v>38</v>
      </c>
      <c r="B11" s="470" t="s">
        <v>84</v>
      </c>
      <c r="C11" s="470"/>
      <c r="D11" s="470"/>
      <c r="E11" s="470"/>
      <c r="F11" s="470"/>
      <c r="G11" s="470"/>
      <c r="H11" s="470"/>
      <c r="I11" s="470"/>
    </row>
    <row r="12" spans="1:15" ht="27" customHeight="1">
      <c r="A12" s="17" t="s">
        <v>44</v>
      </c>
      <c r="B12" s="628" t="s">
        <v>63</v>
      </c>
      <c r="C12" s="629"/>
      <c r="D12" s="629"/>
      <c r="E12" s="629"/>
      <c r="F12" s="629"/>
      <c r="G12" s="629"/>
      <c r="H12" s="629"/>
      <c r="I12" s="630"/>
    </row>
    <row r="13" spans="1:15" ht="5.5" customHeight="1">
      <c r="A13" s="31"/>
      <c r="B13" s="13"/>
      <c r="C13" s="13"/>
      <c r="D13" s="13"/>
      <c r="E13" s="13"/>
      <c r="F13" s="13"/>
      <c r="G13" s="13"/>
      <c r="H13" s="13"/>
      <c r="I13" s="13"/>
    </row>
    <row r="14" spans="1:15" ht="17.649999999999999" customHeight="1" thickBot="1">
      <c r="A14" s="20" t="s">
        <v>13</v>
      </c>
      <c r="B14" s="20"/>
      <c r="C14" s="20"/>
      <c r="D14" s="20"/>
      <c r="E14" s="20"/>
      <c r="F14" s="20"/>
      <c r="G14" s="20"/>
      <c r="H14" s="20"/>
      <c r="I14" s="21" t="s">
        <v>3</v>
      </c>
      <c r="J14" s="16"/>
      <c r="K14" s="16"/>
      <c r="L14" s="16"/>
      <c r="M14" s="16"/>
      <c r="N14" s="16"/>
      <c r="O14" s="16"/>
    </row>
    <row r="15" spans="1:15" ht="19.899999999999999" customHeight="1">
      <c r="A15" s="471" t="s">
        <v>14</v>
      </c>
      <c r="B15" s="472"/>
      <c r="C15" s="473" t="s">
        <v>22</v>
      </c>
      <c r="D15" s="474"/>
      <c r="E15" s="472"/>
      <c r="F15" s="473" t="s">
        <v>15</v>
      </c>
      <c r="G15" s="474"/>
      <c r="H15" s="474"/>
      <c r="I15" s="475"/>
    </row>
    <row r="16" spans="1:15" ht="16.149999999999999" customHeight="1">
      <c r="A16" s="476" t="s">
        <v>16</v>
      </c>
      <c r="B16" s="477"/>
      <c r="C16" s="594">
        <v>414800</v>
      </c>
      <c r="D16" s="595"/>
      <c r="E16" s="596"/>
      <c r="F16" s="620"/>
      <c r="G16" s="621"/>
      <c r="H16" s="621"/>
      <c r="I16" s="622"/>
    </row>
    <row r="17" spans="1:10" ht="16.149999999999999" customHeight="1">
      <c r="A17" s="478"/>
      <c r="B17" s="479"/>
      <c r="C17" s="617"/>
      <c r="D17" s="618"/>
      <c r="E17" s="619"/>
      <c r="F17" s="623"/>
      <c r="G17" s="624"/>
      <c r="H17" s="624"/>
      <c r="I17" s="625"/>
    </row>
    <row r="18" spans="1:10" ht="16.149999999999999" customHeight="1">
      <c r="A18" s="492" t="s">
        <v>17</v>
      </c>
      <c r="B18" s="493"/>
      <c r="C18" s="594">
        <v>10000</v>
      </c>
      <c r="D18" s="595"/>
      <c r="E18" s="596"/>
      <c r="F18" s="603"/>
      <c r="G18" s="603"/>
      <c r="H18" s="603"/>
      <c r="I18" s="604"/>
    </row>
    <row r="19" spans="1:10" ht="16.149999999999999" customHeight="1" thickBot="1">
      <c r="A19" s="492"/>
      <c r="B19" s="493"/>
      <c r="C19" s="600"/>
      <c r="D19" s="601"/>
      <c r="E19" s="602"/>
      <c r="F19" s="605"/>
      <c r="G19" s="605"/>
      <c r="H19" s="605"/>
      <c r="I19" s="606"/>
    </row>
    <row r="20" spans="1:10" ht="16.149999999999999" customHeight="1" thickTop="1">
      <c r="A20" s="501" t="s">
        <v>4</v>
      </c>
      <c r="B20" s="502"/>
      <c r="C20" s="607">
        <f>C16+C18</f>
        <v>424800</v>
      </c>
      <c r="D20" s="608"/>
      <c r="E20" s="609"/>
      <c r="F20" s="613"/>
      <c r="G20" s="613"/>
      <c r="H20" s="613"/>
      <c r="I20" s="614"/>
    </row>
    <row r="21" spans="1:10" ht="16.149999999999999" customHeight="1" thickBot="1">
      <c r="A21" s="503"/>
      <c r="B21" s="504"/>
      <c r="C21" s="610"/>
      <c r="D21" s="611"/>
      <c r="E21" s="612"/>
      <c r="F21" s="615"/>
      <c r="G21" s="615"/>
      <c r="H21" s="615"/>
      <c r="I21" s="616"/>
    </row>
    <row r="22" spans="1:10" ht="5.5" customHeight="1">
      <c r="A22" s="7"/>
      <c r="B22" s="7"/>
      <c r="C22" s="7"/>
      <c r="D22" s="32"/>
      <c r="E22" s="33"/>
      <c r="F22" s="34"/>
      <c r="G22" s="34"/>
      <c r="H22" s="34"/>
      <c r="I22" s="34"/>
    </row>
    <row r="23" spans="1:10" ht="21" customHeight="1" thickBot="1">
      <c r="A23" s="5" t="s">
        <v>18</v>
      </c>
      <c r="I23" s="15" t="s">
        <v>3</v>
      </c>
    </row>
    <row r="24" spans="1:10" ht="18.649999999999999" customHeight="1">
      <c r="A24" s="471" t="s">
        <v>14</v>
      </c>
      <c r="B24" s="472"/>
      <c r="C24" s="473" t="s">
        <v>22</v>
      </c>
      <c r="D24" s="474"/>
      <c r="E24" s="472"/>
      <c r="F24" s="473" t="s">
        <v>45</v>
      </c>
      <c r="G24" s="474"/>
      <c r="H24" s="474"/>
      <c r="I24" s="475"/>
    </row>
    <row r="25" spans="1:10" ht="15.65" customHeight="1">
      <c r="A25" s="593" t="s">
        <v>19</v>
      </c>
      <c r="B25" s="587"/>
      <c r="C25" s="594">
        <f>SUM(I25:I29)</f>
        <v>230000</v>
      </c>
      <c r="D25" s="595"/>
      <c r="E25" s="596"/>
      <c r="F25" s="525" t="s">
        <v>47</v>
      </c>
      <c r="G25" s="526"/>
      <c r="H25" s="43" t="s">
        <v>55</v>
      </c>
      <c r="I25" s="46">
        <v>100000</v>
      </c>
      <c r="J25" s="5" t="s">
        <v>32</v>
      </c>
    </row>
    <row r="26" spans="1:10" ht="15.65" customHeight="1">
      <c r="A26" s="588"/>
      <c r="B26" s="589"/>
      <c r="C26" s="597"/>
      <c r="D26" s="598"/>
      <c r="E26" s="599"/>
      <c r="F26" s="527" t="s">
        <v>49</v>
      </c>
      <c r="G26" s="528"/>
      <c r="H26" s="44" t="s">
        <v>61</v>
      </c>
      <c r="I26" s="47"/>
    </row>
    <row r="27" spans="1:10" ht="15.65" customHeight="1">
      <c r="A27" s="588"/>
      <c r="B27" s="589"/>
      <c r="C27" s="597"/>
      <c r="D27" s="598"/>
      <c r="E27" s="599"/>
      <c r="F27" s="527" t="s">
        <v>53</v>
      </c>
      <c r="G27" s="528"/>
      <c r="H27" s="44" t="s">
        <v>61</v>
      </c>
      <c r="I27" s="47"/>
    </row>
    <row r="28" spans="1:10" ht="15.65" customHeight="1">
      <c r="A28" s="588"/>
      <c r="B28" s="589"/>
      <c r="C28" s="597"/>
      <c r="D28" s="598"/>
      <c r="E28" s="599"/>
      <c r="F28" s="527" t="s">
        <v>50</v>
      </c>
      <c r="G28" s="528"/>
      <c r="H28" s="44" t="s">
        <v>56</v>
      </c>
      <c r="I28" s="47">
        <v>100000</v>
      </c>
    </row>
    <row r="29" spans="1:10" ht="15.65" customHeight="1">
      <c r="A29" s="588"/>
      <c r="B29" s="589"/>
      <c r="C29" s="597"/>
      <c r="D29" s="598"/>
      <c r="E29" s="599"/>
      <c r="F29" s="529" t="s">
        <v>52</v>
      </c>
      <c r="G29" s="530"/>
      <c r="H29" s="45" t="s">
        <v>55</v>
      </c>
      <c r="I29" s="48">
        <v>30000</v>
      </c>
      <c r="J29" s="5" t="s">
        <v>31</v>
      </c>
    </row>
    <row r="30" spans="1:10" ht="15.65" customHeight="1">
      <c r="A30" s="593" t="s">
        <v>8</v>
      </c>
      <c r="B30" s="587"/>
      <c r="C30" s="590">
        <f>SUM(I30:I35)</f>
        <v>93000</v>
      </c>
      <c r="D30" s="591"/>
      <c r="E30" s="592"/>
      <c r="F30" s="525" t="s">
        <v>46</v>
      </c>
      <c r="G30" s="526"/>
      <c r="H30" s="41"/>
      <c r="I30" s="49">
        <v>3000</v>
      </c>
    </row>
    <row r="31" spans="1:10" ht="15.65" customHeight="1">
      <c r="A31" s="588"/>
      <c r="B31" s="589"/>
      <c r="C31" s="575"/>
      <c r="D31" s="576"/>
      <c r="E31" s="577"/>
      <c r="F31" s="527" t="s">
        <v>48</v>
      </c>
      <c r="G31" s="528"/>
      <c r="H31" s="36"/>
      <c r="I31" s="50"/>
    </row>
    <row r="32" spans="1:10" ht="15.65" customHeight="1">
      <c r="A32" s="588"/>
      <c r="B32" s="589"/>
      <c r="C32" s="575"/>
      <c r="D32" s="576"/>
      <c r="E32" s="577"/>
      <c r="F32" s="527" t="s">
        <v>53</v>
      </c>
      <c r="G32" s="528"/>
      <c r="H32" s="36"/>
      <c r="I32" s="50"/>
    </row>
    <row r="33" spans="1:9" ht="15.65" customHeight="1">
      <c r="A33" s="588"/>
      <c r="B33" s="589"/>
      <c r="C33" s="575"/>
      <c r="D33" s="576"/>
      <c r="E33" s="577"/>
      <c r="F33" s="527" t="s">
        <v>50</v>
      </c>
      <c r="G33" s="528"/>
      <c r="H33" s="36"/>
      <c r="I33" s="50">
        <v>60000</v>
      </c>
    </row>
    <row r="34" spans="1:9" ht="15.65" customHeight="1">
      <c r="A34" s="588"/>
      <c r="B34" s="589"/>
      <c r="C34" s="575"/>
      <c r="D34" s="576"/>
      <c r="E34" s="577"/>
      <c r="F34" s="527" t="s">
        <v>51</v>
      </c>
      <c r="G34" s="528"/>
      <c r="H34" s="36"/>
      <c r="I34" s="50">
        <v>30000</v>
      </c>
    </row>
    <row r="35" spans="1:9" ht="15.65" customHeight="1">
      <c r="A35" s="588"/>
      <c r="B35" s="589"/>
      <c r="C35" s="575"/>
      <c r="D35" s="576"/>
      <c r="E35" s="577"/>
      <c r="F35" s="537" t="s">
        <v>54</v>
      </c>
      <c r="G35" s="538"/>
      <c r="H35" s="42"/>
      <c r="I35" s="51"/>
    </row>
    <row r="36" spans="1:9" ht="15.65" customHeight="1">
      <c r="A36" s="593" t="s">
        <v>20</v>
      </c>
      <c r="B36" s="587"/>
      <c r="C36" s="590">
        <f>SUM(I36:I37)</f>
        <v>0</v>
      </c>
      <c r="D36" s="591"/>
      <c r="E36" s="592"/>
      <c r="F36" s="539"/>
      <c r="G36" s="540"/>
      <c r="H36" s="540"/>
      <c r="I36" s="49"/>
    </row>
    <row r="37" spans="1:9" ht="15.65" customHeight="1">
      <c r="A37" s="588"/>
      <c r="B37" s="589"/>
      <c r="C37" s="575"/>
      <c r="D37" s="576"/>
      <c r="E37" s="577"/>
      <c r="F37" s="541"/>
      <c r="G37" s="542"/>
      <c r="H37" s="542"/>
      <c r="I37" s="52"/>
    </row>
    <row r="38" spans="1:9" ht="15.65" customHeight="1">
      <c r="A38" s="586" t="s">
        <v>60</v>
      </c>
      <c r="B38" s="587"/>
      <c r="C38" s="590">
        <f>SUM(I38:I39)</f>
        <v>10000</v>
      </c>
      <c r="D38" s="591"/>
      <c r="E38" s="592"/>
      <c r="F38" s="525" t="s">
        <v>64</v>
      </c>
      <c r="G38" s="526"/>
      <c r="H38" s="526"/>
      <c r="I38" s="51">
        <v>10000</v>
      </c>
    </row>
    <row r="39" spans="1:9" ht="15.65" customHeight="1">
      <c r="A39" s="588"/>
      <c r="B39" s="589"/>
      <c r="C39" s="575"/>
      <c r="D39" s="576"/>
      <c r="E39" s="577"/>
      <c r="F39" s="541"/>
      <c r="G39" s="542"/>
      <c r="H39" s="542"/>
      <c r="I39" s="51"/>
    </row>
    <row r="40" spans="1:9" ht="15.65" customHeight="1">
      <c r="A40" s="593" t="s">
        <v>40</v>
      </c>
      <c r="B40" s="587"/>
      <c r="C40" s="590">
        <f>SUM(I40:I41)</f>
        <v>1000</v>
      </c>
      <c r="D40" s="591"/>
      <c r="E40" s="592"/>
      <c r="F40" s="525" t="s">
        <v>58</v>
      </c>
      <c r="G40" s="526"/>
      <c r="H40" s="526"/>
      <c r="I40" s="53">
        <v>1000</v>
      </c>
    </row>
    <row r="41" spans="1:9" ht="15.65" customHeight="1">
      <c r="A41" s="588"/>
      <c r="B41" s="589"/>
      <c r="C41" s="575"/>
      <c r="D41" s="576"/>
      <c r="E41" s="577"/>
      <c r="F41" s="541"/>
      <c r="G41" s="542"/>
      <c r="H41" s="542"/>
      <c r="I41" s="51"/>
    </row>
    <row r="42" spans="1:9" ht="15.65" customHeight="1">
      <c r="A42" s="586" t="s">
        <v>59</v>
      </c>
      <c r="B42" s="587"/>
      <c r="C42" s="590">
        <f>SUM(I42:I43)</f>
        <v>0</v>
      </c>
      <c r="D42" s="591"/>
      <c r="E42" s="592"/>
      <c r="F42" s="544"/>
      <c r="G42" s="545"/>
      <c r="H42" s="545"/>
      <c r="I42" s="53"/>
    </row>
    <row r="43" spans="1:9" ht="15.65" customHeight="1">
      <c r="A43" s="588"/>
      <c r="B43" s="589"/>
      <c r="C43" s="575"/>
      <c r="D43" s="576"/>
      <c r="E43" s="577"/>
      <c r="F43" s="541"/>
      <c r="G43" s="542"/>
      <c r="H43" s="542"/>
      <c r="I43" s="51"/>
    </row>
    <row r="44" spans="1:9" ht="15.65" customHeight="1">
      <c r="A44" s="593" t="s">
        <v>35</v>
      </c>
      <c r="B44" s="587"/>
      <c r="C44" s="590">
        <f>SUM(I44:I47)</f>
        <v>69600</v>
      </c>
      <c r="D44" s="591"/>
      <c r="E44" s="592"/>
      <c r="F44" s="525" t="s">
        <v>57</v>
      </c>
      <c r="G44" s="526"/>
      <c r="H44" s="526"/>
      <c r="I44" s="54">
        <v>17400</v>
      </c>
    </row>
    <row r="45" spans="1:9" ht="15.65" customHeight="1">
      <c r="A45" s="588"/>
      <c r="B45" s="589"/>
      <c r="C45" s="575"/>
      <c r="D45" s="576"/>
      <c r="E45" s="577"/>
      <c r="F45" s="527" t="s">
        <v>57</v>
      </c>
      <c r="G45" s="528"/>
      <c r="H45" s="528"/>
      <c r="I45" s="55">
        <v>17400</v>
      </c>
    </row>
    <row r="46" spans="1:9" ht="15.65" customHeight="1">
      <c r="A46" s="588"/>
      <c r="B46" s="589"/>
      <c r="C46" s="575"/>
      <c r="D46" s="576"/>
      <c r="E46" s="577"/>
      <c r="F46" s="527" t="s">
        <v>57</v>
      </c>
      <c r="G46" s="528"/>
      <c r="H46" s="528"/>
      <c r="I46" s="55">
        <v>17400</v>
      </c>
    </row>
    <row r="47" spans="1:9" ht="15.65" customHeight="1">
      <c r="A47" s="588"/>
      <c r="B47" s="589"/>
      <c r="C47" s="575"/>
      <c r="D47" s="576"/>
      <c r="E47" s="577"/>
      <c r="F47" s="537" t="s">
        <v>57</v>
      </c>
      <c r="G47" s="538"/>
      <c r="H47" s="538"/>
      <c r="I47" s="47">
        <v>17400</v>
      </c>
    </row>
    <row r="48" spans="1:9" ht="15.65" customHeight="1">
      <c r="A48" s="586" t="s">
        <v>36</v>
      </c>
      <c r="B48" s="587"/>
      <c r="C48" s="590">
        <f>SUM(I48:I49)</f>
        <v>20000</v>
      </c>
      <c r="D48" s="591"/>
      <c r="E48" s="592"/>
      <c r="F48" s="525"/>
      <c r="G48" s="526"/>
      <c r="H48" s="526"/>
      <c r="I48" s="56">
        <v>20000</v>
      </c>
    </row>
    <row r="49" spans="1:9" ht="15.65" customHeight="1">
      <c r="A49" s="588"/>
      <c r="B49" s="589"/>
      <c r="C49" s="575"/>
      <c r="D49" s="576"/>
      <c r="E49" s="577"/>
      <c r="F49" s="537"/>
      <c r="G49" s="538"/>
      <c r="H49" s="538"/>
      <c r="I49" s="51"/>
    </row>
    <row r="50" spans="1:9" ht="15.65" customHeight="1">
      <c r="A50" s="593" t="s">
        <v>37</v>
      </c>
      <c r="B50" s="587"/>
      <c r="C50" s="590">
        <f>SUM(I50:I51)</f>
        <v>880</v>
      </c>
      <c r="D50" s="591"/>
      <c r="E50" s="592"/>
      <c r="F50" s="525"/>
      <c r="G50" s="526"/>
      <c r="H50" s="526"/>
      <c r="I50" s="54">
        <v>880</v>
      </c>
    </row>
    <row r="51" spans="1:9" ht="15.65" customHeight="1" thickBot="1">
      <c r="A51" s="588"/>
      <c r="B51" s="589"/>
      <c r="C51" s="575"/>
      <c r="D51" s="576"/>
      <c r="E51" s="577"/>
      <c r="F51" s="584"/>
      <c r="G51" s="585"/>
      <c r="H51" s="585"/>
      <c r="I51" s="57"/>
    </row>
    <row r="52" spans="1:9" ht="10.9" customHeight="1" thickTop="1">
      <c r="A52" s="546" t="s">
        <v>4</v>
      </c>
      <c r="B52" s="547"/>
      <c r="C52" s="572">
        <f>SUM(C25:E51)</f>
        <v>424480</v>
      </c>
      <c r="D52" s="573"/>
      <c r="E52" s="574"/>
      <c r="F52" s="558"/>
      <c r="G52" s="559"/>
      <c r="H52" s="559"/>
      <c r="I52" s="581">
        <f>SUM(I25:I51)</f>
        <v>424480</v>
      </c>
    </row>
    <row r="53" spans="1:9" ht="10.9" customHeight="1">
      <c r="A53" s="548"/>
      <c r="B53" s="549"/>
      <c r="C53" s="575"/>
      <c r="D53" s="576"/>
      <c r="E53" s="577"/>
      <c r="F53" s="544"/>
      <c r="G53" s="545"/>
      <c r="H53" s="545"/>
      <c r="I53" s="582"/>
    </row>
    <row r="54" spans="1:9" ht="10.9" customHeight="1" thickBot="1">
      <c r="A54" s="550"/>
      <c r="B54" s="551"/>
      <c r="C54" s="578"/>
      <c r="D54" s="579"/>
      <c r="E54" s="580"/>
      <c r="F54" s="560"/>
      <c r="G54" s="561"/>
      <c r="H54" s="561"/>
      <c r="I54" s="583"/>
    </row>
    <row r="55" spans="1:9" ht="16.149999999999999" customHeight="1">
      <c r="A55" s="5" t="s">
        <v>21</v>
      </c>
    </row>
    <row r="56" spans="1:9" ht="20.5" customHeight="1"/>
    <row r="57" spans="1:9" ht="20.5" customHeight="1"/>
    <row r="58" spans="1:9" ht="20.5" customHeight="1"/>
    <row r="59" spans="1:9" ht="20.149999999999999" customHeight="1"/>
    <row r="60" spans="1:9" ht="20.149999999999999" customHeight="1"/>
    <row r="61" spans="1:9" ht="20.149999999999999" customHeight="1"/>
  </sheetData>
  <mergeCells count="74">
    <mergeCell ref="A1:D1"/>
    <mergeCell ref="H1:I1"/>
    <mergeCell ref="A3:I3"/>
    <mergeCell ref="B5:E5"/>
    <mergeCell ref="G5:I5"/>
    <mergeCell ref="G6:I6"/>
    <mergeCell ref="A8:A10"/>
    <mergeCell ref="B8:I10"/>
    <mergeCell ref="B11:I11"/>
    <mergeCell ref="B12:I12"/>
    <mergeCell ref="A15:B15"/>
    <mergeCell ref="C15:E15"/>
    <mergeCell ref="F15:I15"/>
    <mergeCell ref="A16:B17"/>
    <mergeCell ref="C16:E17"/>
    <mergeCell ref="F16:I17"/>
    <mergeCell ref="A18:B19"/>
    <mergeCell ref="C18:E19"/>
    <mergeCell ref="F18:I19"/>
    <mergeCell ref="A20:B21"/>
    <mergeCell ref="C20:E21"/>
    <mergeCell ref="F20:I21"/>
    <mergeCell ref="A24:B24"/>
    <mergeCell ref="C24:E24"/>
    <mergeCell ref="F24:I24"/>
    <mergeCell ref="A25:B29"/>
    <mergeCell ref="C25:E29"/>
    <mergeCell ref="F25:G25"/>
    <mergeCell ref="F26:G26"/>
    <mergeCell ref="F27:G27"/>
    <mergeCell ref="F28:G28"/>
    <mergeCell ref="F29:G29"/>
    <mergeCell ref="A30:B35"/>
    <mergeCell ref="C30:E35"/>
    <mergeCell ref="F30:G30"/>
    <mergeCell ref="F31:G31"/>
    <mergeCell ref="F32:G32"/>
    <mergeCell ref="F33:G33"/>
    <mergeCell ref="F34:G34"/>
    <mergeCell ref="F35:G35"/>
    <mergeCell ref="A36:B37"/>
    <mergeCell ref="C36:E37"/>
    <mergeCell ref="F36:H36"/>
    <mergeCell ref="F37:H37"/>
    <mergeCell ref="A38:B39"/>
    <mergeCell ref="C38:E39"/>
    <mergeCell ref="F38:H38"/>
    <mergeCell ref="F39:H39"/>
    <mergeCell ref="A40:B41"/>
    <mergeCell ref="C40:E41"/>
    <mergeCell ref="F40:H40"/>
    <mergeCell ref="F41:H41"/>
    <mergeCell ref="A42:B43"/>
    <mergeCell ref="C42:E43"/>
    <mergeCell ref="F42:H42"/>
    <mergeCell ref="F43:H43"/>
    <mergeCell ref="A44:B47"/>
    <mergeCell ref="C44:E47"/>
    <mergeCell ref="F44:H44"/>
    <mergeCell ref="F45:H45"/>
    <mergeCell ref="F46:H46"/>
    <mergeCell ref="F47:H47"/>
    <mergeCell ref="A52:B54"/>
    <mergeCell ref="C52:E54"/>
    <mergeCell ref="F52:H54"/>
    <mergeCell ref="I52:I54"/>
    <mergeCell ref="F48:H48"/>
    <mergeCell ref="F50:H50"/>
    <mergeCell ref="F51:H51"/>
    <mergeCell ref="A48:B49"/>
    <mergeCell ref="C48:E49"/>
    <mergeCell ref="F49:H49"/>
    <mergeCell ref="A50:B51"/>
    <mergeCell ref="C50:E51"/>
  </mergeCells>
  <phoneticPr fontId="1"/>
  <printOptions horizontalCentered="1"/>
  <pageMargins left="0.70866141732283472" right="0.70866141732283472" top="0.35433070866141736" bottom="0.35433070866141736" header="0.31496062992125984" footer="0.31496062992125984"/>
  <pageSetup paperSize="9" scale="88" orientation="portrait" r:id="rId1"/>
  <headerFooter>
    <oddHeader>&amp;C&amp;22見本</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59EF6-A3C4-41B4-B05B-B31068D7AC02}">
  <sheetPr>
    <tabColor rgb="FF00B0F0"/>
  </sheetPr>
  <dimension ref="A1:N40"/>
  <sheetViews>
    <sheetView showZeros="0" view="pageBreakPreview" zoomScaleNormal="100" zoomScaleSheetLayoutView="100" workbookViewId="0">
      <selection activeCell="F1" sqref="F1"/>
    </sheetView>
  </sheetViews>
  <sheetFormatPr defaultColWidth="9" defaultRowHeight="13"/>
  <cols>
    <col min="1" max="1" width="14.6328125" style="81" customWidth="1"/>
    <col min="2" max="2" width="8.6328125" style="81" customWidth="1"/>
    <col min="3" max="3" width="2.08984375" style="81" customWidth="1"/>
    <col min="4" max="4" width="20.6328125" style="81" customWidth="1"/>
    <col min="5" max="5" width="2.08984375" style="81" customWidth="1"/>
    <col min="6" max="7" width="14.08984375" style="81" customWidth="1"/>
    <col min="8" max="8" width="12.26953125" style="81" customWidth="1"/>
    <col min="9" max="256" width="9" style="81"/>
    <col min="257" max="257" width="14.6328125" style="81" customWidth="1"/>
    <col min="258" max="258" width="8.6328125" style="81" customWidth="1"/>
    <col min="259" max="259" width="2.08984375" style="81" customWidth="1"/>
    <col min="260" max="260" width="20.6328125" style="81" customWidth="1"/>
    <col min="261" max="261" width="2.08984375" style="81" customWidth="1"/>
    <col min="262" max="263" width="14.08984375" style="81" customWidth="1"/>
    <col min="264" max="264" width="12.26953125" style="81" customWidth="1"/>
    <col min="265" max="512" width="9" style="81"/>
    <col min="513" max="513" width="14.6328125" style="81" customWidth="1"/>
    <col min="514" max="514" width="8.6328125" style="81" customWidth="1"/>
    <col min="515" max="515" width="2.08984375" style="81" customWidth="1"/>
    <col min="516" max="516" width="20.6328125" style="81" customWidth="1"/>
    <col min="517" max="517" width="2.08984375" style="81" customWidth="1"/>
    <col min="518" max="519" width="14.08984375" style="81" customWidth="1"/>
    <col min="520" max="520" width="12.26953125" style="81" customWidth="1"/>
    <col min="521" max="768" width="9" style="81"/>
    <col min="769" max="769" width="14.6328125" style="81" customWidth="1"/>
    <col min="770" max="770" width="8.6328125" style="81" customWidth="1"/>
    <col min="771" max="771" width="2.08984375" style="81" customWidth="1"/>
    <col min="772" max="772" width="20.6328125" style="81" customWidth="1"/>
    <col min="773" max="773" width="2.08984375" style="81" customWidth="1"/>
    <col min="774" max="775" width="14.08984375" style="81" customWidth="1"/>
    <col min="776" max="776" width="12.26953125" style="81" customWidth="1"/>
    <col min="777" max="1024" width="9" style="81"/>
    <col min="1025" max="1025" width="14.6328125" style="81" customWidth="1"/>
    <col min="1026" max="1026" width="8.6328125" style="81" customWidth="1"/>
    <col min="1027" max="1027" width="2.08984375" style="81" customWidth="1"/>
    <col min="1028" max="1028" width="20.6328125" style="81" customWidth="1"/>
    <col min="1029" max="1029" width="2.08984375" style="81" customWidth="1"/>
    <col min="1030" max="1031" width="14.08984375" style="81" customWidth="1"/>
    <col min="1032" max="1032" width="12.26953125" style="81" customWidth="1"/>
    <col min="1033" max="1280" width="9" style="81"/>
    <col min="1281" max="1281" width="14.6328125" style="81" customWidth="1"/>
    <col min="1282" max="1282" width="8.6328125" style="81" customWidth="1"/>
    <col min="1283" max="1283" width="2.08984375" style="81" customWidth="1"/>
    <col min="1284" max="1284" width="20.6328125" style="81" customWidth="1"/>
    <col min="1285" max="1285" width="2.08984375" style="81" customWidth="1"/>
    <col min="1286" max="1287" width="14.08984375" style="81" customWidth="1"/>
    <col min="1288" max="1288" width="12.26953125" style="81" customWidth="1"/>
    <col min="1289" max="1536" width="9" style="81"/>
    <col min="1537" max="1537" width="14.6328125" style="81" customWidth="1"/>
    <col min="1538" max="1538" width="8.6328125" style="81" customWidth="1"/>
    <col min="1539" max="1539" width="2.08984375" style="81" customWidth="1"/>
    <col min="1540" max="1540" width="20.6328125" style="81" customWidth="1"/>
    <col min="1541" max="1541" width="2.08984375" style="81" customWidth="1"/>
    <col min="1542" max="1543" width="14.08984375" style="81" customWidth="1"/>
    <col min="1544" max="1544" width="12.26953125" style="81" customWidth="1"/>
    <col min="1545" max="1792" width="9" style="81"/>
    <col min="1793" max="1793" width="14.6328125" style="81" customWidth="1"/>
    <col min="1794" max="1794" width="8.6328125" style="81" customWidth="1"/>
    <col min="1795" max="1795" width="2.08984375" style="81" customWidth="1"/>
    <col min="1796" max="1796" width="20.6328125" style="81" customWidth="1"/>
    <col min="1797" max="1797" width="2.08984375" style="81" customWidth="1"/>
    <col min="1798" max="1799" width="14.08984375" style="81" customWidth="1"/>
    <col min="1800" max="1800" width="12.26953125" style="81" customWidth="1"/>
    <col min="1801" max="2048" width="9" style="81"/>
    <col min="2049" max="2049" width="14.6328125" style="81" customWidth="1"/>
    <col min="2050" max="2050" width="8.6328125" style="81" customWidth="1"/>
    <col min="2051" max="2051" width="2.08984375" style="81" customWidth="1"/>
    <col min="2052" max="2052" width="20.6328125" style="81" customWidth="1"/>
    <col min="2053" max="2053" width="2.08984375" style="81" customWidth="1"/>
    <col min="2054" max="2055" width="14.08984375" style="81" customWidth="1"/>
    <col min="2056" max="2056" width="12.26953125" style="81" customWidth="1"/>
    <col min="2057" max="2304" width="9" style="81"/>
    <col min="2305" max="2305" width="14.6328125" style="81" customWidth="1"/>
    <col min="2306" max="2306" width="8.6328125" style="81" customWidth="1"/>
    <col min="2307" max="2307" width="2.08984375" style="81" customWidth="1"/>
    <col min="2308" max="2308" width="20.6328125" style="81" customWidth="1"/>
    <col min="2309" max="2309" width="2.08984375" style="81" customWidth="1"/>
    <col min="2310" max="2311" width="14.08984375" style="81" customWidth="1"/>
    <col min="2312" max="2312" width="12.26953125" style="81" customWidth="1"/>
    <col min="2313" max="2560" width="9" style="81"/>
    <col min="2561" max="2561" width="14.6328125" style="81" customWidth="1"/>
    <col min="2562" max="2562" width="8.6328125" style="81" customWidth="1"/>
    <col min="2563" max="2563" width="2.08984375" style="81" customWidth="1"/>
    <col min="2564" max="2564" width="20.6328125" style="81" customWidth="1"/>
    <col min="2565" max="2565" width="2.08984375" style="81" customWidth="1"/>
    <col min="2566" max="2567" width="14.08984375" style="81" customWidth="1"/>
    <col min="2568" max="2568" width="12.26953125" style="81" customWidth="1"/>
    <col min="2569" max="2816" width="9" style="81"/>
    <col min="2817" max="2817" width="14.6328125" style="81" customWidth="1"/>
    <col min="2818" max="2818" width="8.6328125" style="81" customWidth="1"/>
    <col min="2819" max="2819" width="2.08984375" style="81" customWidth="1"/>
    <col min="2820" max="2820" width="20.6328125" style="81" customWidth="1"/>
    <col min="2821" max="2821" width="2.08984375" style="81" customWidth="1"/>
    <col min="2822" max="2823" width="14.08984375" style="81" customWidth="1"/>
    <col min="2824" max="2824" width="12.26953125" style="81" customWidth="1"/>
    <col min="2825" max="3072" width="9" style="81"/>
    <col min="3073" max="3073" width="14.6328125" style="81" customWidth="1"/>
    <col min="3074" max="3074" width="8.6328125" style="81" customWidth="1"/>
    <col min="3075" max="3075" width="2.08984375" style="81" customWidth="1"/>
    <col min="3076" max="3076" width="20.6328125" style="81" customWidth="1"/>
    <col min="3077" max="3077" width="2.08984375" style="81" customWidth="1"/>
    <col min="3078" max="3079" width="14.08984375" style="81" customWidth="1"/>
    <col min="3080" max="3080" width="12.26953125" style="81" customWidth="1"/>
    <col min="3081" max="3328" width="9" style="81"/>
    <col min="3329" max="3329" width="14.6328125" style="81" customWidth="1"/>
    <col min="3330" max="3330" width="8.6328125" style="81" customWidth="1"/>
    <col min="3331" max="3331" width="2.08984375" style="81" customWidth="1"/>
    <col min="3332" max="3332" width="20.6328125" style="81" customWidth="1"/>
    <col min="3333" max="3333" width="2.08984375" style="81" customWidth="1"/>
    <col min="3334" max="3335" width="14.08984375" style="81" customWidth="1"/>
    <col min="3336" max="3336" width="12.26953125" style="81" customWidth="1"/>
    <col min="3337" max="3584" width="9" style="81"/>
    <col min="3585" max="3585" width="14.6328125" style="81" customWidth="1"/>
    <col min="3586" max="3586" width="8.6328125" style="81" customWidth="1"/>
    <col min="3587" max="3587" width="2.08984375" style="81" customWidth="1"/>
    <col min="3588" max="3588" width="20.6328125" style="81" customWidth="1"/>
    <col min="3589" max="3589" width="2.08984375" style="81" customWidth="1"/>
    <col min="3590" max="3591" width="14.08984375" style="81" customWidth="1"/>
    <col min="3592" max="3592" width="12.26953125" style="81" customWidth="1"/>
    <col min="3593" max="3840" width="9" style="81"/>
    <col min="3841" max="3841" width="14.6328125" style="81" customWidth="1"/>
    <col min="3842" max="3842" width="8.6328125" style="81" customWidth="1"/>
    <col min="3843" max="3843" width="2.08984375" style="81" customWidth="1"/>
    <col min="3844" max="3844" width="20.6328125" style="81" customWidth="1"/>
    <col min="3845" max="3845" width="2.08984375" style="81" customWidth="1"/>
    <col min="3846" max="3847" width="14.08984375" style="81" customWidth="1"/>
    <col min="3848" max="3848" width="12.26953125" style="81" customWidth="1"/>
    <col min="3849" max="4096" width="9" style="81"/>
    <col min="4097" max="4097" width="14.6328125" style="81" customWidth="1"/>
    <col min="4098" max="4098" width="8.6328125" style="81" customWidth="1"/>
    <col min="4099" max="4099" width="2.08984375" style="81" customWidth="1"/>
    <col min="4100" max="4100" width="20.6328125" style="81" customWidth="1"/>
    <col min="4101" max="4101" width="2.08984375" style="81" customWidth="1"/>
    <col min="4102" max="4103" width="14.08984375" style="81" customWidth="1"/>
    <col min="4104" max="4104" width="12.26953125" style="81" customWidth="1"/>
    <col min="4105" max="4352" width="9" style="81"/>
    <col min="4353" max="4353" width="14.6328125" style="81" customWidth="1"/>
    <col min="4354" max="4354" width="8.6328125" style="81" customWidth="1"/>
    <col min="4355" max="4355" width="2.08984375" style="81" customWidth="1"/>
    <col min="4356" max="4356" width="20.6328125" style="81" customWidth="1"/>
    <col min="4357" max="4357" width="2.08984375" style="81" customWidth="1"/>
    <col min="4358" max="4359" width="14.08984375" style="81" customWidth="1"/>
    <col min="4360" max="4360" width="12.26953125" style="81" customWidth="1"/>
    <col min="4361" max="4608" width="9" style="81"/>
    <col min="4609" max="4609" width="14.6328125" style="81" customWidth="1"/>
    <col min="4610" max="4610" width="8.6328125" style="81" customWidth="1"/>
    <col min="4611" max="4611" width="2.08984375" style="81" customWidth="1"/>
    <col min="4612" max="4612" width="20.6328125" style="81" customWidth="1"/>
    <col min="4613" max="4613" width="2.08984375" style="81" customWidth="1"/>
    <col min="4614" max="4615" width="14.08984375" style="81" customWidth="1"/>
    <col min="4616" max="4616" width="12.26953125" style="81" customWidth="1"/>
    <col min="4617" max="4864" width="9" style="81"/>
    <col min="4865" max="4865" width="14.6328125" style="81" customWidth="1"/>
    <col min="4866" max="4866" width="8.6328125" style="81" customWidth="1"/>
    <col min="4867" max="4867" width="2.08984375" style="81" customWidth="1"/>
    <col min="4868" max="4868" width="20.6328125" style="81" customWidth="1"/>
    <col min="4869" max="4869" width="2.08984375" style="81" customWidth="1"/>
    <col min="4870" max="4871" width="14.08984375" style="81" customWidth="1"/>
    <col min="4872" max="4872" width="12.26953125" style="81" customWidth="1"/>
    <col min="4873" max="5120" width="9" style="81"/>
    <col min="5121" max="5121" width="14.6328125" style="81" customWidth="1"/>
    <col min="5122" max="5122" width="8.6328125" style="81" customWidth="1"/>
    <col min="5123" max="5123" width="2.08984375" style="81" customWidth="1"/>
    <col min="5124" max="5124" width="20.6328125" style="81" customWidth="1"/>
    <col min="5125" max="5125" width="2.08984375" style="81" customWidth="1"/>
    <col min="5126" max="5127" width="14.08984375" style="81" customWidth="1"/>
    <col min="5128" max="5128" width="12.26953125" style="81" customWidth="1"/>
    <col min="5129" max="5376" width="9" style="81"/>
    <col min="5377" max="5377" width="14.6328125" style="81" customWidth="1"/>
    <col min="5378" max="5378" width="8.6328125" style="81" customWidth="1"/>
    <col min="5379" max="5379" width="2.08984375" style="81" customWidth="1"/>
    <col min="5380" max="5380" width="20.6328125" style="81" customWidth="1"/>
    <col min="5381" max="5381" width="2.08984375" style="81" customWidth="1"/>
    <col min="5382" max="5383" width="14.08984375" style="81" customWidth="1"/>
    <col min="5384" max="5384" width="12.26953125" style="81" customWidth="1"/>
    <col min="5385" max="5632" width="9" style="81"/>
    <col min="5633" max="5633" width="14.6328125" style="81" customWidth="1"/>
    <col min="5634" max="5634" width="8.6328125" style="81" customWidth="1"/>
    <col min="5635" max="5635" width="2.08984375" style="81" customWidth="1"/>
    <col min="5636" max="5636" width="20.6328125" style="81" customWidth="1"/>
    <col min="5637" max="5637" width="2.08984375" style="81" customWidth="1"/>
    <col min="5638" max="5639" width="14.08984375" style="81" customWidth="1"/>
    <col min="5640" max="5640" width="12.26953125" style="81" customWidth="1"/>
    <col min="5641" max="5888" width="9" style="81"/>
    <col min="5889" max="5889" width="14.6328125" style="81" customWidth="1"/>
    <col min="5890" max="5890" width="8.6328125" style="81" customWidth="1"/>
    <col min="5891" max="5891" width="2.08984375" style="81" customWidth="1"/>
    <col min="5892" max="5892" width="20.6328125" style="81" customWidth="1"/>
    <col min="5893" max="5893" width="2.08984375" style="81" customWidth="1"/>
    <col min="5894" max="5895" width="14.08984375" style="81" customWidth="1"/>
    <col min="5896" max="5896" width="12.26953125" style="81" customWidth="1"/>
    <col min="5897" max="6144" width="9" style="81"/>
    <col min="6145" max="6145" width="14.6328125" style="81" customWidth="1"/>
    <col min="6146" max="6146" width="8.6328125" style="81" customWidth="1"/>
    <col min="6147" max="6147" width="2.08984375" style="81" customWidth="1"/>
    <col min="6148" max="6148" width="20.6328125" style="81" customWidth="1"/>
    <col min="6149" max="6149" width="2.08984375" style="81" customWidth="1"/>
    <col min="6150" max="6151" width="14.08984375" style="81" customWidth="1"/>
    <col min="6152" max="6152" width="12.26953125" style="81" customWidth="1"/>
    <col min="6153" max="6400" width="9" style="81"/>
    <col min="6401" max="6401" width="14.6328125" style="81" customWidth="1"/>
    <col min="6402" max="6402" width="8.6328125" style="81" customWidth="1"/>
    <col min="6403" max="6403" width="2.08984375" style="81" customWidth="1"/>
    <col min="6404" max="6404" width="20.6328125" style="81" customWidth="1"/>
    <col min="6405" max="6405" width="2.08984375" style="81" customWidth="1"/>
    <col min="6406" max="6407" width="14.08984375" style="81" customWidth="1"/>
    <col min="6408" max="6408" width="12.26953125" style="81" customWidth="1"/>
    <col min="6409" max="6656" width="9" style="81"/>
    <col min="6657" max="6657" width="14.6328125" style="81" customWidth="1"/>
    <col min="6658" max="6658" width="8.6328125" style="81" customWidth="1"/>
    <col min="6659" max="6659" width="2.08984375" style="81" customWidth="1"/>
    <col min="6660" max="6660" width="20.6328125" style="81" customWidth="1"/>
    <col min="6661" max="6661" width="2.08984375" style="81" customWidth="1"/>
    <col min="6662" max="6663" width="14.08984375" style="81" customWidth="1"/>
    <col min="6664" max="6664" width="12.26953125" style="81" customWidth="1"/>
    <col min="6665" max="6912" width="9" style="81"/>
    <col min="6913" max="6913" width="14.6328125" style="81" customWidth="1"/>
    <col min="6914" max="6914" width="8.6328125" style="81" customWidth="1"/>
    <col min="6915" max="6915" width="2.08984375" style="81" customWidth="1"/>
    <col min="6916" max="6916" width="20.6328125" style="81" customWidth="1"/>
    <col min="6917" max="6917" width="2.08984375" style="81" customWidth="1"/>
    <col min="6918" max="6919" width="14.08984375" style="81" customWidth="1"/>
    <col min="6920" max="6920" width="12.26953125" style="81" customWidth="1"/>
    <col min="6921" max="7168" width="9" style="81"/>
    <col min="7169" max="7169" width="14.6328125" style="81" customWidth="1"/>
    <col min="7170" max="7170" width="8.6328125" style="81" customWidth="1"/>
    <col min="7171" max="7171" width="2.08984375" style="81" customWidth="1"/>
    <col min="7172" max="7172" width="20.6328125" style="81" customWidth="1"/>
    <col min="7173" max="7173" width="2.08984375" style="81" customWidth="1"/>
    <col min="7174" max="7175" width="14.08984375" style="81" customWidth="1"/>
    <col min="7176" max="7176" width="12.26953125" style="81" customWidth="1"/>
    <col min="7177" max="7424" width="9" style="81"/>
    <col min="7425" max="7425" width="14.6328125" style="81" customWidth="1"/>
    <col min="7426" max="7426" width="8.6328125" style="81" customWidth="1"/>
    <col min="7427" max="7427" width="2.08984375" style="81" customWidth="1"/>
    <col min="7428" max="7428" width="20.6328125" style="81" customWidth="1"/>
    <col min="7429" max="7429" width="2.08984375" style="81" customWidth="1"/>
    <col min="7430" max="7431" width="14.08984375" style="81" customWidth="1"/>
    <col min="7432" max="7432" width="12.26953125" style="81" customWidth="1"/>
    <col min="7433" max="7680" width="9" style="81"/>
    <col min="7681" max="7681" width="14.6328125" style="81" customWidth="1"/>
    <col min="7682" max="7682" width="8.6328125" style="81" customWidth="1"/>
    <col min="7683" max="7683" width="2.08984375" style="81" customWidth="1"/>
    <col min="7684" max="7684" width="20.6328125" style="81" customWidth="1"/>
    <col min="7685" max="7685" width="2.08984375" style="81" customWidth="1"/>
    <col min="7686" max="7687" width="14.08984375" style="81" customWidth="1"/>
    <col min="7688" max="7688" width="12.26953125" style="81" customWidth="1"/>
    <col min="7689" max="7936" width="9" style="81"/>
    <col min="7937" max="7937" width="14.6328125" style="81" customWidth="1"/>
    <col min="7938" max="7938" width="8.6328125" style="81" customWidth="1"/>
    <col min="7939" max="7939" width="2.08984375" style="81" customWidth="1"/>
    <col min="7940" max="7940" width="20.6328125" style="81" customWidth="1"/>
    <col min="7941" max="7941" width="2.08984375" style="81" customWidth="1"/>
    <col min="7942" max="7943" width="14.08984375" style="81" customWidth="1"/>
    <col min="7944" max="7944" width="12.26953125" style="81" customWidth="1"/>
    <col min="7945" max="8192" width="9" style="81"/>
    <col min="8193" max="8193" width="14.6328125" style="81" customWidth="1"/>
    <col min="8194" max="8194" width="8.6328125" style="81" customWidth="1"/>
    <col min="8195" max="8195" width="2.08984375" style="81" customWidth="1"/>
    <col min="8196" max="8196" width="20.6328125" style="81" customWidth="1"/>
    <col min="8197" max="8197" width="2.08984375" style="81" customWidth="1"/>
    <col min="8198" max="8199" width="14.08984375" style="81" customWidth="1"/>
    <col min="8200" max="8200" width="12.26953125" style="81" customWidth="1"/>
    <col min="8201" max="8448" width="9" style="81"/>
    <col min="8449" max="8449" width="14.6328125" style="81" customWidth="1"/>
    <col min="8450" max="8450" width="8.6328125" style="81" customWidth="1"/>
    <col min="8451" max="8451" width="2.08984375" style="81" customWidth="1"/>
    <col min="8452" max="8452" width="20.6328125" style="81" customWidth="1"/>
    <col min="8453" max="8453" width="2.08984375" style="81" customWidth="1"/>
    <col min="8454" max="8455" width="14.08984375" style="81" customWidth="1"/>
    <col min="8456" max="8456" width="12.26953125" style="81" customWidth="1"/>
    <col min="8457" max="8704" width="9" style="81"/>
    <col min="8705" max="8705" width="14.6328125" style="81" customWidth="1"/>
    <col min="8706" max="8706" width="8.6328125" style="81" customWidth="1"/>
    <col min="8707" max="8707" width="2.08984375" style="81" customWidth="1"/>
    <col min="8708" max="8708" width="20.6328125" style="81" customWidth="1"/>
    <col min="8709" max="8709" width="2.08984375" style="81" customWidth="1"/>
    <col min="8710" max="8711" width="14.08984375" style="81" customWidth="1"/>
    <col min="8712" max="8712" width="12.26953125" style="81" customWidth="1"/>
    <col min="8713" max="8960" width="9" style="81"/>
    <col min="8961" max="8961" width="14.6328125" style="81" customWidth="1"/>
    <col min="8962" max="8962" width="8.6328125" style="81" customWidth="1"/>
    <col min="8963" max="8963" width="2.08984375" style="81" customWidth="1"/>
    <col min="8964" max="8964" width="20.6328125" style="81" customWidth="1"/>
    <col min="8965" max="8965" width="2.08984375" style="81" customWidth="1"/>
    <col min="8966" max="8967" width="14.08984375" style="81" customWidth="1"/>
    <col min="8968" max="8968" width="12.26953125" style="81" customWidth="1"/>
    <col min="8969" max="9216" width="9" style="81"/>
    <col min="9217" max="9217" width="14.6328125" style="81" customWidth="1"/>
    <col min="9218" max="9218" width="8.6328125" style="81" customWidth="1"/>
    <col min="9219" max="9219" width="2.08984375" style="81" customWidth="1"/>
    <col min="9220" max="9220" width="20.6328125" style="81" customWidth="1"/>
    <col min="9221" max="9221" width="2.08984375" style="81" customWidth="1"/>
    <col min="9222" max="9223" width="14.08984375" style="81" customWidth="1"/>
    <col min="9224" max="9224" width="12.26953125" style="81" customWidth="1"/>
    <col min="9225" max="9472" width="9" style="81"/>
    <col min="9473" max="9473" width="14.6328125" style="81" customWidth="1"/>
    <col min="9474" max="9474" width="8.6328125" style="81" customWidth="1"/>
    <col min="9475" max="9475" width="2.08984375" style="81" customWidth="1"/>
    <col min="9476" max="9476" width="20.6328125" style="81" customWidth="1"/>
    <col min="9477" max="9477" width="2.08984375" style="81" customWidth="1"/>
    <col min="9478" max="9479" width="14.08984375" style="81" customWidth="1"/>
    <col min="9480" max="9480" width="12.26953125" style="81" customWidth="1"/>
    <col min="9481" max="9728" width="9" style="81"/>
    <col min="9729" max="9729" width="14.6328125" style="81" customWidth="1"/>
    <col min="9730" max="9730" width="8.6328125" style="81" customWidth="1"/>
    <col min="9731" max="9731" width="2.08984375" style="81" customWidth="1"/>
    <col min="9732" max="9732" width="20.6328125" style="81" customWidth="1"/>
    <col min="9733" max="9733" width="2.08984375" style="81" customWidth="1"/>
    <col min="9734" max="9735" width="14.08984375" style="81" customWidth="1"/>
    <col min="9736" max="9736" width="12.26953125" style="81" customWidth="1"/>
    <col min="9737" max="9984" width="9" style="81"/>
    <col min="9985" max="9985" width="14.6328125" style="81" customWidth="1"/>
    <col min="9986" max="9986" width="8.6328125" style="81" customWidth="1"/>
    <col min="9987" max="9987" width="2.08984375" style="81" customWidth="1"/>
    <col min="9988" max="9988" width="20.6328125" style="81" customWidth="1"/>
    <col min="9989" max="9989" width="2.08984375" style="81" customWidth="1"/>
    <col min="9990" max="9991" width="14.08984375" style="81" customWidth="1"/>
    <col min="9992" max="9992" width="12.26953125" style="81" customWidth="1"/>
    <col min="9993" max="10240" width="9" style="81"/>
    <col min="10241" max="10241" width="14.6328125" style="81" customWidth="1"/>
    <col min="10242" max="10242" width="8.6328125" style="81" customWidth="1"/>
    <col min="10243" max="10243" width="2.08984375" style="81" customWidth="1"/>
    <col min="10244" max="10244" width="20.6328125" style="81" customWidth="1"/>
    <col min="10245" max="10245" width="2.08984375" style="81" customWidth="1"/>
    <col min="10246" max="10247" width="14.08984375" style="81" customWidth="1"/>
    <col min="10248" max="10248" width="12.26953125" style="81" customWidth="1"/>
    <col min="10249" max="10496" width="9" style="81"/>
    <col min="10497" max="10497" width="14.6328125" style="81" customWidth="1"/>
    <col min="10498" max="10498" width="8.6328125" style="81" customWidth="1"/>
    <col min="10499" max="10499" width="2.08984375" style="81" customWidth="1"/>
    <col min="10500" max="10500" width="20.6328125" style="81" customWidth="1"/>
    <col min="10501" max="10501" width="2.08984375" style="81" customWidth="1"/>
    <col min="10502" max="10503" width="14.08984375" style="81" customWidth="1"/>
    <col min="10504" max="10504" width="12.26953125" style="81" customWidth="1"/>
    <col min="10505" max="10752" width="9" style="81"/>
    <col min="10753" max="10753" width="14.6328125" style="81" customWidth="1"/>
    <col min="10754" max="10754" width="8.6328125" style="81" customWidth="1"/>
    <col min="10755" max="10755" width="2.08984375" style="81" customWidth="1"/>
    <col min="10756" max="10756" width="20.6328125" style="81" customWidth="1"/>
    <col min="10757" max="10757" width="2.08984375" style="81" customWidth="1"/>
    <col min="10758" max="10759" width="14.08984375" style="81" customWidth="1"/>
    <col min="10760" max="10760" width="12.26953125" style="81" customWidth="1"/>
    <col min="10761" max="11008" width="9" style="81"/>
    <col min="11009" max="11009" width="14.6328125" style="81" customWidth="1"/>
    <col min="11010" max="11010" width="8.6328125" style="81" customWidth="1"/>
    <col min="11011" max="11011" width="2.08984375" style="81" customWidth="1"/>
    <col min="11012" max="11012" width="20.6328125" style="81" customWidth="1"/>
    <col min="11013" max="11013" width="2.08984375" style="81" customWidth="1"/>
    <col min="11014" max="11015" width="14.08984375" style="81" customWidth="1"/>
    <col min="11016" max="11016" width="12.26953125" style="81" customWidth="1"/>
    <col min="11017" max="11264" width="9" style="81"/>
    <col min="11265" max="11265" width="14.6328125" style="81" customWidth="1"/>
    <col min="11266" max="11266" width="8.6328125" style="81" customWidth="1"/>
    <col min="11267" max="11267" width="2.08984375" style="81" customWidth="1"/>
    <col min="11268" max="11268" width="20.6328125" style="81" customWidth="1"/>
    <col min="11269" max="11269" width="2.08984375" style="81" customWidth="1"/>
    <col min="11270" max="11271" width="14.08984375" style="81" customWidth="1"/>
    <col min="11272" max="11272" width="12.26953125" style="81" customWidth="1"/>
    <col min="11273" max="11520" width="9" style="81"/>
    <col min="11521" max="11521" width="14.6328125" style="81" customWidth="1"/>
    <col min="11522" max="11522" width="8.6328125" style="81" customWidth="1"/>
    <col min="11523" max="11523" width="2.08984375" style="81" customWidth="1"/>
    <col min="11524" max="11524" width="20.6328125" style="81" customWidth="1"/>
    <col min="11525" max="11525" width="2.08984375" style="81" customWidth="1"/>
    <col min="11526" max="11527" width="14.08984375" style="81" customWidth="1"/>
    <col min="11528" max="11528" width="12.26953125" style="81" customWidth="1"/>
    <col min="11529" max="11776" width="9" style="81"/>
    <col min="11777" max="11777" width="14.6328125" style="81" customWidth="1"/>
    <col min="11778" max="11778" width="8.6328125" style="81" customWidth="1"/>
    <col min="11779" max="11779" width="2.08984375" style="81" customWidth="1"/>
    <col min="11780" max="11780" width="20.6328125" style="81" customWidth="1"/>
    <col min="11781" max="11781" width="2.08984375" style="81" customWidth="1"/>
    <col min="11782" max="11783" width="14.08984375" style="81" customWidth="1"/>
    <col min="11784" max="11784" width="12.26953125" style="81" customWidth="1"/>
    <col min="11785" max="12032" width="9" style="81"/>
    <col min="12033" max="12033" width="14.6328125" style="81" customWidth="1"/>
    <col min="12034" max="12034" width="8.6328125" style="81" customWidth="1"/>
    <col min="12035" max="12035" width="2.08984375" style="81" customWidth="1"/>
    <col min="12036" max="12036" width="20.6328125" style="81" customWidth="1"/>
    <col min="12037" max="12037" width="2.08984375" style="81" customWidth="1"/>
    <col min="12038" max="12039" width="14.08984375" style="81" customWidth="1"/>
    <col min="12040" max="12040" width="12.26953125" style="81" customWidth="1"/>
    <col min="12041" max="12288" width="9" style="81"/>
    <col min="12289" max="12289" width="14.6328125" style="81" customWidth="1"/>
    <col min="12290" max="12290" width="8.6328125" style="81" customWidth="1"/>
    <col min="12291" max="12291" width="2.08984375" style="81" customWidth="1"/>
    <col min="12292" max="12292" width="20.6328125" style="81" customWidth="1"/>
    <col min="12293" max="12293" width="2.08984375" style="81" customWidth="1"/>
    <col min="12294" max="12295" width="14.08984375" style="81" customWidth="1"/>
    <col min="12296" max="12296" width="12.26953125" style="81" customWidth="1"/>
    <col min="12297" max="12544" width="9" style="81"/>
    <col min="12545" max="12545" width="14.6328125" style="81" customWidth="1"/>
    <col min="12546" max="12546" width="8.6328125" style="81" customWidth="1"/>
    <col min="12547" max="12547" width="2.08984375" style="81" customWidth="1"/>
    <col min="12548" max="12548" width="20.6328125" style="81" customWidth="1"/>
    <col min="12549" max="12549" width="2.08984375" style="81" customWidth="1"/>
    <col min="12550" max="12551" width="14.08984375" style="81" customWidth="1"/>
    <col min="12552" max="12552" width="12.26953125" style="81" customWidth="1"/>
    <col min="12553" max="12800" width="9" style="81"/>
    <col min="12801" max="12801" width="14.6328125" style="81" customWidth="1"/>
    <col min="12802" max="12802" width="8.6328125" style="81" customWidth="1"/>
    <col min="12803" max="12803" width="2.08984375" style="81" customWidth="1"/>
    <col min="12804" max="12804" width="20.6328125" style="81" customWidth="1"/>
    <col min="12805" max="12805" width="2.08984375" style="81" customWidth="1"/>
    <col min="12806" max="12807" width="14.08984375" style="81" customWidth="1"/>
    <col min="12808" max="12808" width="12.26953125" style="81" customWidth="1"/>
    <col min="12809" max="13056" width="9" style="81"/>
    <col min="13057" max="13057" width="14.6328125" style="81" customWidth="1"/>
    <col min="13058" max="13058" width="8.6328125" style="81" customWidth="1"/>
    <col min="13059" max="13059" width="2.08984375" style="81" customWidth="1"/>
    <col min="13060" max="13060" width="20.6328125" style="81" customWidth="1"/>
    <col min="13061" max="13061" width="2.08984375" style="81" customWidth="1"/>
    <col min="13062" max="13063" width="14.08984375" style="81" customWidth="1"/>
    <col min="13064" max="13064" width="12.26953125" style="81" customWidth="1"/>
    <col min="13065" max="13312" width="9" style="81"/>
    <col min="13313" max="13313" width="14.6328125" style="81" customWidth="1"/>
    <col min="13314" max="13314" width="8.6328125" style="81" customWidth="1"/>
    <col min="13315" max="13315" width="2.08984375" style="81" customWidth="1"/>
    <col min="13316" max="13316" width="20.6328125" style="81" customWidth="1"/>
    <col min="13317" max="13317" width="2.08984375" style="81" customWidth="1"/>
    <col min="13318" max="13319" width="14.08984375" style="81" customWidth="1"/>
    <col min="13320" max="13320" width="12.26953125" style="81" customWidth="1"/>
    <col min="13321" max="13568" width="9" style="81"/>
    <col min="13569" max="13569" width="14.6328125" style="81" customWidth="1"/>
    <col min="13570" max="13570" width="8.6328125" style="81" customWidth="1"/>
    <col min="13571" max="13571" width="2.08984375" style="81" customWidth="1"/>
    <col min="13572" max="13572" width="20.6328125" style="81" customWidth="1"/>
    <col min="13573" max="13573" width="2.08984375" style="81" customWidth="1"/>
    <col min="13574" max="13575" width="14.08984375" style="81" customWidth="1"/>
    <col min="13576" max="13576" width="12.26953125" style="81" customWidth="1"/>
    <col min="13577" max="13824" width="9" style="81"/>
    <col min="13825" max="13825" width="14.6328125" style="81" customWidth="1"/>
    <col min="13826" max="13826" width="8.6328125" style="81" customWidth="1"/>
    <col min="13827" max="13827" width="2.08984375" style="81" customWidth="1"/>
    <col min="13828" max="13828" width="20.6328125" style="81" customWidth="1"/>
    <col min="13829" max="13829" width="2.08984375" style="81" customWidth="1"/>
    <col min="13830" max="13831" width="14.08984375" style="81" customWidth="1"/>
    <col min="13832" max="13832" width="12.26953125" style="81" customWidth="1"/>
    <col min="13833" max="14080" width="9" style="81"/>
    <col min="14081" max="14081" width="14.6328125" style="81" customWidth="1"/>
    <col min="14082" max="14082" width="8.6328125" style="81" customWidth="1"/>
    <col min="14083" max="14083" width="2.08984375" style="81" customWidth="1"/>
    <col min="14084" max="14084" width="20.6328125" style="81" customWidth="1"/>
    <col min="14085" max="14085" width="2.08984375" style="81" customWidth="1"/>
    <col min="14086" max="14087" width="14.08984375" style="81" customWidth="1"/>
    <col min="14088" max="14088" width="12.26953125" style="81" customWidth="1"/>
    <col min="14089" max="14336" width="9" style="81"/>
    <col min="14337" max="14337" width="14.6328125" style="81" customWidth="1"/>
    <col min="14338" max="14338" width="8.6328125" style="81" customWidth="1"/>
    <col min="14339" max="14339" width="2.08984375" style="81" customWidth="1"/>
    <col min="14340" max="14340" width="20.6328125" style="81" customWidth="1"/>
    <col min="14341" max="14341" width="2.08984375" style="81" customWidth="1"/>
    <col min="14342" max="14343" width="14.08984375" style="81" customWidth="1"/>
    <col min="14344" max="14344" width="12.26953125" style="81" customWidth="1"/>
    <col min="14345" max="14592" width="9" style="81"/>
    <col min="14593" max="14593" width="14.6328125" style="81" customWidth="1"/>
    <col min="14594" max="14594" width="8.6328125" style="81" customWidth="1"/>
    <col min="14595" max="14595" width="2.08984375" style="81" customWidth="1"/>
    <col min="14596" max="14596" width="20.6328125" style="81" customWidth="1"/>
    <col min="14597" max="14597" width="2.08984375" style="81" customWidth="1"/>
    <col min="14598" max="14599" width="14.08984375" style="81" customWidth="1"/>
    <col min="14600" max="14600" width="12.26953125" style="81" customWidth="1"/>
    <col min="14601" max="14848" width="9" style="81"/>
    <col min="14849" max="14849" width="14.6328125" style="81" customWidth="1"/>
    <col min="14850" max="14850" width="8.6328125" style="81" customWidth="1"/>
    <col min="14851" max="14851" width="2.08984375" style="81" customWidth="1"/>
    <col min="14852" max="14852" width="20.6328125" style="81" customWidth="1"/>
    <col min="14853" max="14853" width="2.08984375" style="81" customWidth="1"/>
    <col min="14854" max="14855" width="14.08984375" style="81" customWidth="1"/>
    <col min="14856" max="14856" width="12.26953125" style="81" customWidth="1"/>
    <col min="14857" max="15104" width="9" style="81"/>
    <col min="15105" max="15105" width="14.6328125" style="81" customWidth="1"/>
    <col min="15106" max="15106" width="8.6328125" style="81" customWidth="1"/>
    <col min="15107" max="15107" width="2.08984375" style="81" customWidth="1"/>
    <col min="15108" max="15108" width="20.6328125" style="81" customWidth="1"/>
    <col min="15109" max="15109" width="2.08984375" style="81" customWidth="1"/>
    <col min="15110" max="15111" width="14.08984375" style="81" customWidth="1"/>
    <col min="15112" max="15112" width="12.26953125" style="81" customWidth="1"/>
    <col min="15113" max="15360" width="9" style="81"/>
    <col min="15361" max="15361" width="14.6328125" style="81" customWidth="1"/>
    <col min="15362" max="15362" width="8.6328125" style="81" customWidth="1"/>
    <col min="15363" max="15363" width="2.08984375" style="81" customWidth="1"/>
    <col min="15364" max="15364" width="20.6328125" style="81" customWidth="1"/>
    <col min="15365" max="15365" width="2.08984375" style="81" customWidth="1"/>
    <col min="15366" max="15367" width="14.08984375" style="81" customWidth="1"/>
    <col min="15368" max="15368" width="12.26953125" style="81" customWidth="1"/>
    <col min="15369" max="15616" width="9" style="81"/>
    <col min="15617" max="15617" width="14.6328125" style="81" customWidth="1"/>
    <col min="15618" max="15618" width="8.6328125" style="81" customWidth="1"/>
    <col min="15619" max="15619" width="2.08984375" style="81" customWidth="1"/>
    <col min="15620" max="15620" width="20.6328125" style="81" customWidth="1"/>
    <col min="15621" max="15621" width="2.08984375" style="81" customWidth="1"/>
    <col min="15622" max="15623" width="14.08984375" style="81" customWidth="1"/>
    <col min="15624" max="15624" width="12.26953125" style="81" customWidth="1"/>
    <col min="15625" max="15872" width="9" style="81"/>
    <col min="15873" max="15873" width="14.6328125" style="81" customWidth="1"/>
    <col min="15874" max="15874" width="8.6328125" style="81" customWidth="1"/>
    <col min="15875" max="15875" width="2.08984375" style="81" customWidth="1"/>
    <col min="15876" max="15876" width="20.6328125" style="81" customWidth="1"/>
    <col min="15877" max="15877" width="2.08984375" style="81" customWidth="1"/>
    <col min="15878" max="15879" width="14.08984375" style="81" customWidth="1"/>
    <col min="15880" max="15880" width="12.26953125" style="81" customWidth="1"/>
    <col min="15881" max="16128" width="9" style="81"/>
    <col min="16129" max="16129" width="14.6328125" style="81" customWidth="1"/>
    <col min="16130" max="16130" width="8.6328125" style="81" customWidth="1"/>
    <col min="16131" max="16131" width="2.08984375" style="81" customWidth="1"/>
    <col min="16132" max="16132" width="20.6328125" style="81" customWidth="1"/>
    <col min="16133" max="16133" width="2.08984375" style="81" customWidth="1"/>
    <col min="16134" max="16135" width="14.08984375" style="81" customWidth="1"/>
    <col min="16136" max="16136" width="12.26953125" style="81" customWidth="1"/>
    <col min="16137" max="16384" width="9" style="81"/>
  </cols>
  <sheetData>
    <row r="1" spans="1:14" ht="22.5" customHeight="1">
      <c r="A1" s="686" t="s">
        <v>234</v>
      </c>
      <c r="B1" s="686"/>
      <c r="C1" s="686"/>
      <c r="D1" s="686"/>
      <c r="G1" s="687" t="s">
        <v>94</v>
      </c>
      <c r="H1" s="687"/>
    </row>
    <row r="2" spans="1:14" ht="6" customHeight="1">
      <c r="A2" s="80"/>
      <c r="B2" s="80"/>
      <c r="C2" s="80"/>
      <c r="D2" s="80"/>
      <c r="G2" s="82"/>
      <c r="H2" s="82"/>
    </row>
    <row r="3" spans="1:14" ht="24" customHeight="1">
      <c r="A3" s="688" t="s">
        <v>95</v>
      </c>
      <c r="B3" s="688"/>
      <c r="C3" s="688"/>
      <c r="D3" s="688"/>
      <c r="E3" s="688"/>
      <c r="F3" s="688"/>
      <c r="G3" s="688"/>
      <c r="H3" s="688"/>
      <c r="I3" s="81" t="s">
        <v>9</v>
      </c>
      <c r="J3" s="84"/>
      <c r="K3" s="84"/>
      <c r="L3" s="84"/>
      <c r="M3" s="84"/>
      <c r="N3" s="84"/>
    </row>
    <row r="4" spans="1:14" ht="7.5" customHeight="1">
      <c r="A4" s="83"/>
      <c r="B4" s="83"/>
      <c r="C4" s="83"/>
      <c r="D4" s="83"/>
      <c r="E4" s="83"/>
      <c r="F4" s="83"/>
      <c r="G4" s="83"/>
      <c r="H4" s="83"/>
      <c r="I4" s="81" t="s">
        <v>96</v>
      </c>
      <c r="J4" s="84"/>
      <c r="K4" s="84"/>
      <c r="L4" s="84"/>
      <c r="M4" s="84"/>
      <c r="N4" s="84"/>
    </row>
    <row r="5" spans="1:14" ht="30" customHeight="1">
      <c r="A5" s="76" t="s">
        <v>5</v>
      </c>
      <c r="B5" s="689"/>
      <c r="C5" s="690"/>
      <c r="D5" s="690"/>
      <c r="E5" s="691"/>
      <c r="F5" s="76" t="s">
        <v>0</v>
      </c>
      <c r="G5" s="692"/>
      <c r="H5" s="692"/>
      <c r="I5" s="81" t="s">
        <v>10</v>
      </c>
    </row>
    <row r="6" spans="1:14" ht="30" customHeight="1">
      <c r="A6" s="85"/>
      <c r="B6" s="86"/>
      <c r="C6" s="86"/>
      <c r="D6" s="86"/>
      <c r="E6" s="86"/>
      <c r="F6" s="76" t="s">
        <v>12</v>
      </c>
      <c r="G6" s="684"/>
      <c r="H6" s="685"/>
      <c r="I6" s="81" t="s">
        <v>11</v>
      </c>
    </row>
    <row r="7" spans="1:14" ht="25" customHeight="1" thickBot="1">
      <c r="A7" s="87" t="s">
        <v>13</v>
      </c>
      <c r="B7" s="87"/>
      <c r="C7" s="87"/>
      <c r="D7" s="87"/>
      <c r="E7" s="87"/>
      <c r="F7" s="87"/>
      <c r="G7" s="87"/>
      <c r="H7" s="88" t="s">
        <v>3</v>
      </c>
      <c r="I7" s="84"/>
      <c r="J7" s="84"/>
      <c r="K7" s="84"/>
      <c r="L7" s="84"/>
      <c r="M7" s="84"/>
      <c r="N7" s="84"/>
    </row>
    <row r="8" spans="1:14" ht="27" customHeight="1">
      <c r="A8" s="665" t="s">
        <v>14</v>
      </c>
      <c r="B8" s="666"/>
      <c r="C8" s="667" t="s">
        <v>22</v>
      </c>
      <c r="D8" s="668"/>
      <c r="E8" s="666"/>
      <c r="F8" s="667" t="s">
        <v>15</v>
      </c>
      <c r="G8" s="668"/>
      <c r="H8" s="669"/>
    </row>
    <row r="9" spans="1:14" ht="20.5" customHeight="1">
      <c r="A9" s="641" t="s">
        <v>16</v>
      </c>
      <c r="B9" s="642"/>
      <c r="C9" s="89" t="s">
        <v>72</v>
      </c>
      <c r="D9" s="90"/>
      <c r="E9" s="91" t="s">
        <v>73</v>
      </c>
      <c r="F9" s="670"/>
      <c r="G9" s="670"/>
      <c r="H9" s="671"/>
    </row>
    <row r="10" spans="1:14" ht="20.5" customHeight="1">
      <c r="A10" s="657"/>
      <c r="B10" s="658"/>
      <c r="C10" s="92"/>
      <c r="D10" s="93"/>
      <c r="E10" s="94"/>
      <c r="F10" s="672"/>
      <c r="G10" s="672"/>
      <c r="H10" s="673"/>
    </row>
    <row r="11" spans="1:14" ht="20.5" customHeight="1">
      <c r="A11" s="674" t="s">
        <v>17</v>
      </c>
      <c r="B11" s="675"/>
      <c r="C11" s="89" t="s">
        <v>72</v>
      </c>
      <c r="D11" s="90"/>
      <c r="E11" s="91" t="s">
        <v>73</v>
      </c>
      <c r="F11" s="670"/>
      <c r="G11" s="670"/>
      <c r="H11" s="671"/>
    </row>
    <row r="12" spans="1:14" ht="20.5" customHeight="1" thickBot="1">
      <c r="A12" s="674"/>
      <c r="B12" s="675"/>
      <c r="C12" s="92"/>
      <c r="D12" s="93"/>
      <c r="E12" s="94"/>
      <c r="F12" s="672"/>
      <c r="G12" s="672"/>
      <c r="H12" s="673"/>
    </row>
    <row r="13" spans="1:14" ht="20.5" customHeight="1" thickTop="1">
      <c r="A13" s="676" t="s">
        <v>4</v>
      </c>
      <c r="B13" s="677"/>
      <c r="C13" s="95" t="s">
        <v>72</v>
      </c>
      <c r="D13" s="96">
        <f>SUM(D9,D11)</f>
        <v>0</v>
      </c>
      <c r="E13" s="97" t="s">
        <v>73</v>
      </c>
      <c r="F13" s="680"/>
      <c r="G13" s="680"/>
      <c r="H13" s="681"/>
    </row>
    <row r="14" spans="1:14" ht="20.5" customHeight="1" thickBot="1">
      <c r="A14" s="678"/>
      <c r="B14" s="679"/>
      <c r="C14" s="98"/>
      <c r="D14" s="99">
        <f>SUM(D10,D12)</f>
        <v>0</v>
      </c>
      <c r="E14" s="100"/>
      <c r="F14" s="682"/>
      <c r="G14" s="682"/>
      <c r="H14" s="683"/>
    </row>
    <row r="15" spans="1:14" ht="20.149999999999999" customHeight="1"/>
    <row r="16" spans="1:14" ht="24" customHeight="1" thickBot="1">
      <c r="A16" s="81" t="s">
        <v>18</v>
      </c>
      <c r="H16" s="101" t="s">
        <v>3</v>
      </c>
    </row>
    <row r="17" spans="1:9" ht="27" customHeight="1">
      <c r="A17" s="665" t="s">
        <v>14</v>
      </c>
      <c r="B17" s="666"/>
      <c r="C17" s="667" t="s">
        <v>22</v>
      </c>
      <c r="D17" s="668"/>
      <c r="E17" s="666"/>
      <c r="F17" s="667" t="s">
        <v>15</v>
      </c>
      <c r="G17" s="668"/>
      <c r="H17" s="669"/>
    </row>
    <row r="18" spans="1:9" ht="27" customHeight="1">
      <c r="A18" s="641" t="s">
        <v>19</v>
      </c>
      <c r="B18" s="642"/>
      <c r="C18" s="89" t="s">
        <v>72</v>
      </c>
      <c r="D18" s="90"/>
      <c r="E18" s="91" t="s">
        <v>73</v>
      </c>
      <c r="F18" s="645"/>
      <c r="G18" s="646"/>
      <c r="H18" s="647"/>
      <c r="I18" s="81" t="s">
        <v>32</v>
      </c>
    </row>
    <row r="19" spans="1:9" ht="27" customHeight="1">
      <c r="A19" s="657"/>
      <c r="B19" s="658"/>
      <c r="C19" s="92"/>
      <c r="D19" s="93"/>
      <c r="E19" s="94"/>
      <c r="F19" s="648"/>
      <c r="G19" s="649"/>
      <c r="H19" s="650"/>
      <c r="I19" s="81" t="s">
        <v>31</v>
      </c>
    </row>
    <row r="20" spans="1:9" ht="27" customHeight="1">
      <c r="A20" s="641" t="s">
        <v>8</v>
      </c>
      <c r="B20" s="642"/>
      <c r="C20" s="102" t="s">
        <v>72</v>
      </c>
      <c r="D20" s="90"/>
      <c r="E20" s="91" t="s">
        <v>73</v>
      </c>
      <c r="F20" s="662"/>
      <c r="G20" s="663"/>
      <c r="H20" s="664"/>
    </row>
    <row r="21" spans="1:9" ht="27" customHeight="1">
      <c r="A21" s="643"/>
      <c r="B21" s="644"/>
      <c r="C21" s="103"/>
      <c r="D21" s="104"/>
      <c r="E21" s="105"/>
      <c r="F21" s="648"/>
      <c r="G21" s="649"/>
      <c r="H21" s="650"/>
    </row>
    <row r="22" spans="1:9" ht="27" customHeight="1">
      <c r="A22" s="641" t="s">
        <v>20</v>
      </c>
      <c r="B22" s="642"/>
      <c r="C22" s="102" t="s">
        <v>72</v>
      </c>
      <c r="D22" s="90"/>
      <c r="E22" s="91" t="s">
        <v>73</v>
      </c>
      <c r="F22" s="662"/>
      <c r="G22" s="663"/>
      <c r="H22" s="664"/>
    </row>
    <row r="23" spans="1:9" ht="27" customHeight="1">
      <c r="A23" s="643"/>
      <c r="B23" s="644"/>
      <c r="C23" s="103"/>
      <c r="D23" s="104"/>
      <c r="E23" s="105"/>
      <c r="F23" s="648"/>
      <c r="G23" s="649"/>
      <c r="H23" s="650"/>
    </row>
    <row r="24" spans="1:9" ht="27" customHeight="1">
      <c r="A24" s="656" t="s">
        <v>60</v>
      </c>
      <c r="B24" s="659"/>
      <c r="C24" s="89" t="s">
        <v>72</v>
      </c>
      <c r="D24" s="90"/>
      <c r="E24" s="91" t="s">
        <v>73</v>
      </c>
      <c r="F24" s="645"/>
      <c r="G24" s="646"/>
      <c r="H24" s="647"/>
    </row>
    <row r="25" spans="1:9" ht="27" customHeight="1">
      <c r="A25" s="660"/>
      <c r="B25" s="661"/>
      <c r="C25" s="92"/>
      <c r="D25" s="93"/>
      <c r="E25" s="94"/>
      <c r="F25" s="648"/>
      <c r="G25" s="649"/>
      <c r="H25" s="650"/>
    </row>
    <row r="26" spans="1:9" ht="27" customHeight="1">
      <c r="A26" s="641" t="s">
        <v>40</v>
      </c>
      <c r="B26" s="642"/>
      <c r="C26" s="89" t="s">
        <v>72</v>
      </c>
      <c r="D26" s="90"/>
      <c r="E26" s="91" t="s">
        <v>73</v>
      </c>
      <c r="F26" s="645"/>
      <c r="G26" s="646"/>
      <c r="H26" s="647"/>
    </row>
    <row r="27" spans="1:9" ht="27" customHeight="1">
      <c r="A27" s="657"/>
      <c r="B27" s="658"/>
      <c r="C27" s="92"/>
      <c r="D27" s="93"/>
      <c r="E27" s="94"/>
      <c r="F27" s="648"/>
      <c r="G27" s="649"/>
      <c r="H27" s="650"/>
    </row>
    <row r="28" spans="1:9" ht="27" customHeight="1">
      <c r="A28" s="656" t="s">
        <v>97</v>
      </c>
      <c r="B28" s="642"/>
      <c r="C28" s="89" t="s">
        <v>72</v>
      </c>
      <c r="D28" s="90"/>
      <c r="E28" s="91" t="s">
        <v>73</v>
      </c>
      <c r="F28" s="645"/>
      <c r="G28" s="646"/>
      <c r="H28" s="647"/>
    </row>
    <row r="29" spans="1:9" ht="27" customHeight="1">
      <c r="A29" s="657"/>
      <c r="B29" s="658"/>
      <c r="C29" s="92"/>
      <c r="D29" s="93"/>
      <c r="E29" s="94"/>
      <c r="F29" s="648"/>
      <c r="G29" s="649"/>
      <c r="H29" s="650"/>
    </row>
    <row r="30" spans="1:9" ht="27" customHeight="1">
      <c r="A30" s="641" t="s">
        <v>98</v>
      </c>
      <c r="B30" s="642"/>
      <c r="C30" s="89" t="s">
        <v>72</v>
      </c>
      <c r="D30" s="90"/>
      <c r="E30" s="91" t="s">
        <v>73</v>
      </c>
      <c r="F30" s="645"/>
      <c r="G30" s="646"/>
      <c r="H30" s="647"/>
    </row>
    <row r="31" spans="1:9" ht="27" customHeight="1">
      <c r="A31" s="643"/>
      <c r="B31" s="644"/>
      <c r="C31" s="106"/>
      <c r="D31" s="104"/>
      <c r="E31" s="105"/>
      <c r="F31" s="648"/>
      <c r="G31" s="649"/>
      <c r="H31" s="650"/>
    </row>
    <row r="32" spans="1:9" ht="27" customHeight="1">
      <c r="A32" s="641" t="s">
        <v>36</v>
      </c>
      <c r="B32" s="642"/>
      <c r="C32" s="89" t="s">
        <v>72</v>
      </c>
      <c r="D32" s="90"/>
      <c r="E32" s="91" t="s">
        <v>73</v>
      </c>
      <c r="F32" s="645"/>
      <c r="G32" s="646"/>
      <c r="H32" s="647"/>
    </row>
    <row r="33" spans="1:8" ht="27" customHeight="1">
      <c r="A33" s="643"/>
      <c r="B33" s="644"/>
      <c r="C33" s="106"/>
      <c r="D33" s="104"/>
      <c r="E33" s="105"/>
      <c r="F33" s="648"/>
      <c r="G33" s="649"/>
      <c r="H33" s="650"/>
    </row>
    <row r="34" spans="1:8" ht="27" customHeight="1">
      <c r="A34" s="641" t="s">
        <v>37</v>
      </c>
      <c r="B34" s="642"/>
      <c r="C34" s="89" t="s">
        <v>72</v>
      </c>
      <c r="D34" s="90"/>
      <c r="E34" s="91" t="s">
        <v>73</v>
      </c>
      <c r="F34" s="645"/>
      <c r="G34" s="646"/>
      <c r="H34" s="647"/>
    </row>
    <row r="35" spans="1:8" ht="27" customHeight="1" thickBot="1">
      <c r="A35" s="651"/>
      <c r="B35" s="652"/>
      <c r="C35" s="106"/>
      <c r="D35" s="104"/>
      <c r="E35" s="105"/>
      <c r="F35" s="653"/>
      <c r="G35" s="654"/>
      <c r="H35" s="655"/>
    </row>
    <row r="36" spans="1:8" ht="27" customHeight="1" thickTop="1">
      <c r="A36" s="631" t="s">
        <v>4</v>
      </c>
      <c r="B36" s="632"/>
      <c r="C36" s="107" t="s">
        <v>72</v>
      </c>
      <c r="D36" s="96">
        <f>SUM(D34,D30,D28,D26,D24,D22,D20,D18,D32)</f>
        <v>0</v>
      </c>
      <c r="E36" s="97" t="s">
        <v>73</v>
      </c>
      <c r="F36" s="635">
        <f>H20+H22+D25+D27+D29+D31+D33+D35</f>
        <v>0</v>
      </c>
      <c r="G36" s="636"/>
      <c r="H36" s="637"/>
    </row>
    <row r="37" spans="1:8" ht="27" customHeight="1" thickBot="1">
      <c r="A37" s="633"/>
      <c r="B37" s="634"/>
      <c r="C37" s="108"/>
      <c r="D37" s="99">
        <f>D19+D21+D23+D25+D27+D29+D31+D33+D35</f>
        <v>0</v>
      </c>
      <c r="E37" s="100"/>
      <c r="F37" s="638">
        <f>H19+H21+H23</f>
        <v>0</v>
      </c>
      <c r="G37" s="639"/>
      <c r="H37" s="640"/>
    </row>
    <row r="38" spans="1:8" ht="20.149999999999999" customHeight="1">
      <c r="A38" s="81" t="s">
        <v>21</v>
      </c>
    </row>
    <row r="39" spans="1:8" ht="20.149999999999999" customHeight="1">
      <c r="A39" s="81" t="s">
        <v>99</v>
      </c>
    </row>
    <row r="40" spans="1:8" ht="20.149999999999999" customHeight="1"/>
  </sheetData>
  <mergeCells count="48">
    <mergeCell ref="G6:H6"/>
    <mergeCell ref="A1:D1"/>
    <mergeCell ref="G1:H1"/>
    <mergeCell ref="A3:H3"/>
    <mergeCell ref="B5:E5"/>
    <mergeCell ref="G5:H5"/>
    <mergeCell ref="A18:B19"/>
    <mergeCell ref="F18:H18"/>
    <mergeCell ref="F19:H19"/>
    <mergeCell ref="A8:B8"/>
    <mergeCell ref="C8:E8"/>
    <mergeCell ref="F8:H8"/>
    <mergeCell ref="A9:B10"/>
    <mergeCell ref="F9:H10"/>
    <mergeCell ref="A11:B12"/>
    <mergeCell ref="F11:H12"/>
    <mergeCell ref="A13:B14"/>
    <mergeCell ref="F13:H14"/>
    <mergeCell ref="A17:B17"/>
    <mergeCell ref="C17:E17"/>
    <mergeCell ref="F17:H17"/>
    <mergeCell ref="A20:B21"/>
    <mergeCell ref="F20:H20"/>
    <mergeCell ref="F21:H21"/>
    <mergeCell ref="A22:B23"/>
    <mergeCell ref="F22:H22"/>
    <mergeCell ref="F23:H23"/>
    <mergeCell ref="A24:B25"/>
    <mergeCell ref="F24:H24"/>
    <mergeCell ref="F25:H25"/>
    <mergeCell ref="A26:B27"/>
    <mergeCell ref="F26:H26"/>
    <mergeCell ref="F27:H27"/>
    <mergeCell ref="A28:B29"/>
    <mergeCell ref="F28:H28"/>
    <mergeCell ref="F29:H29"/>
    <mergeCell ref="A30:B31"/>
    <mergeCell ref="F30:H30"/>
    <mergeCell ref="F31:H31"/>
    <mergeCell ref="A36:B37"/>
    <mergeCell ref="F36:H36"/>
    <mergeCell ref="F37:H37"/>
    <mergeCell ref="A32:B33"/>
    <mergeCell ref="F32:H32"/>
    <mergeCell ref="F33:H33"/>
    <mergeCell ref="A34:B35"/>
    <mergeCell ref="F34:H34"/>
    <mergeCell ref="F35:H35"/>
  </mergeCells>
  <phoneticPr fontId="1"/>
  <printOptions horizontalCentered="1" verticalCentered="1"/>
  <pageMargins left="0.98425196850393704" right="0.74803149606299213" top="0.39370078740157483" bottom="0.39370078740157483" header="0.51181102362204722" footer="0.51181102362204722"/>
  <pageSetup paperSize="9" scale="83"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241F4-5EF7-4A75-9983-3E93AC6B4B81}">
  <sheetPr>
    <tabColor rgb="FF00B0F0"/>
  </sheetPr>
  <dimension ref="A1:V28"/>
  <sheetViews>
    <sheetView showZeros="0" view="pageBreakPreview" zoomScaleNormal="100" zoomScaleSheetLayoutView="100" workbookViewId="0">
      <selection activeCell="L8" sqref="L8:Q8"/>
    </sheetView>
  </sheetViews>
  <sheetFormatPr defaultColWidth="9" defaultRowHeight="13"/>
  <cols>
    <col min="1" max="1" width="6.90625" style="81" customWidth="1"/>
    <col min="2" max="2" width="5.453125" style="81" customWidth="1"/>
    <col min="3" max="3" width="3.36328125" style="81" customWidth="1"/>
    <col min="4" max="4" width="5.26953125" style="110" customWidth="1"/>
    <col min="5" max="6" width="4.26953125" style="110" customWidth="1"/>
    <col min="7" max="7" width="5.453125" style="81" customWidth="1"/>
    <col min="8" max="8" width="3.36328125" style="81" customWidth="1"/>
    <col min="9" max="11" width="4.6328125" style="110" customWidth="1"/>
    <col min="12" max="14" width="4.6328125" style="81" customWidth="1"/>
    <col min="15" max="16" width="4.6328125" style="110" customWidth="1"/>
    <col min="17" max="17" width="5.453125" style="81" customWidth="1"/>
    <col min="18" max="18" width="3.36328125" style="81" customWidth="1"/>
    <col min="19" max="19" width="5.26953125" style="110" customWidth="1"/>
    <col min="20" max="20" width="7.26953125" style="81" customWidth="1"/>
    <col min="21" max="21" width="5.26953125" style="110" customWidth="1"/>
    <col min="22" max="22" width="4.26953125" style="110" customWidth="1"/>
    <col min="23" max="256" width="9" style="81"/>
    <col min="257" max="257" width="6.90625" style="81" customWidth="1"/>
    <col min="258" max="258" width="5.453125" style="81" customWidth="1"/>
    <col min="259" max="259" width="3.36328125" style="81" customWidth="1"/>
    <col min="260" max="260" width="5.26953125" style="81" customWidth="1"/>
    <col min="261" max="262" width="4.26953125" style="81" customWidth="1"/>
    <col min="263" max="263" width="5.453125" style="81" customWidth="1"/>
    <col min="264" max="264" width="3.36328125" style="81" customWidth="1"/>
    <col min="265" max="272" width="4.6328125" style="81" customWidth="1"/>
    <col min="273" max="273" width="5.453125" style="81" customWidth="1"/>
    <col min="274" max="274" width="3.36328125" style="81" customWidth="1"/>
    <col min="275" max="275" width="5.26953125" style="81" customWidth="1"/>
    <col min="276" max="276" width="7.26953125" style="81" customWidth="1"/>
    <col min="277" max="277" width="5.26953125" style="81" customWidth="1"/>
    <col min="278" max="278" width="4.26953125" style="81" customWidth="1"/>
    <col min="279" max="512" width="9" style="81"/>
    <col min="513" max="513" width="6.90625" style="81" customWidth="1"/>
    <col min="514" max="514" width="5.453125" style="81" customWidth="1"/>
    <col min="515" max="515" width="3.36328125" style="81" customWidth="1"/>
    <col min="516" max="516" width="5.26953125" style="81" customWidth="1"/>
    <col min="517" max="518" width="4.26953125" style="81" customWidth="1"/>
    <col min="519" max="519" width="5.453125" style="81" customWidth="1"/>
    <col min="520" max="520" width="3.36328125" style="81" customWidth="1"/>
    <col min="521" max="528" width="4.6328125" style="81" customWidth="1"/>
    <col min="529" max="529" width="5.453125" style="81" customWidth="1"/>
    <col min="530" max="530" width="3.36328125" style="81" customWidth="1"/>
    <col min="531" max="531" width="5.26953125" style="81" customWidth="1"/>
    <col min="532" max="532" width="7.26953125" style="81" customWidth="1"/>
    <col min="533" max="533" width="5.26953125" style="81" customWidth="1"/>
    <col min="534" max="534" width="4.26953125" style="81" customWidth="1"/>
    <col min="535" max="768" width="9" style="81"/>
    <col min="769" max="769" width="6.90625" style="81" customWidth="1"/>
    <col min="770" max="770" width="5.453125" style="81" customWidth="1"/>
    <col min="771" max="771" width="3.36328125" style="81" customWidth="1"/>
    <col min="772" max="772" width="5.26953125" style="81" customWidth="1"/>
    <col min="773" max="774" width="4.26953125" style="81" customWidth="1"/>
    <col min="775" max="775" width="5.453125" style="81" customWidth="1"/>
    <col min="776" max="776" width="3.36328125" style="81" customWidth="1"/>
    <col min="777" max="784" width="4.6328125" style="81" customWidth="1"/>
    <col min="785" max="785" width="5.453125" style="81" customWidth="1"/>
    <col min="786" max="786" width="3.36328125" style="81" customWidth="1"/>
    <col min="787" max="787" width="5.26953125" style="81" customWidth="1"/>
    <col min="788" max="788" width="7.26953125" style="81" customWidth="1"/>
    <col min="789" max="789" width="5.26953125" style="81" customWidth="1"/>
    <col min="790" max="790" width="4.26953125" style="81" customWidth="1"/>
    <col min="791" max="1024" width="9" style="81"/>
    <col min="1025" max="1025" width="6.90625" style="81" customWidth="1"/>
    <col min="1026" max="1026" width="5.453125" style="81" customWidth="1"/>
    <col min="1027" max="1027" width="3.36328125" style="81" customWidth="1"/>
    <col min="1028" max="1028" width="5.26953125" style="81" customWidth="1"/>
    <col min="1029" max="1030" width="4.26953125" style="81" customWidth="1"/>
    <col min="1031" max="1031" width="5.453125" style="81" customWidth="1"/>
    <col min="1032" max="1032" width="3.36328125" style="81" customWidth="1"/>
    <col min="1033" max="1040" width="4.6328125" style="81" customWidth="1"/>
    <col min="1041" max="1041" width="5.453125" style="81" customWidth="1"/>
    <col min="1042" max="1042" width="3.36328125" style="81" customWidth="1"/>
    <col min="1043" max="1043" width="5.26953125" style="81" customWidth="1"/>
    <col min="1044" max="1044" width="7.26953125" style="81" customWidth="1"/>
    <col min="1045" max="1045" width="5.26953125" style="81" customWidth="1"/>
    <col min="1046" max="1046" width="4.26953125" style="81" customWidth="1"/>
    <col min="1047" max="1280" width="9" style="81"/>
    <col min="1281" max="1281" width="6.90625" style="81" customWidth="1"/>
    <col min="1282" max="1282" width="5.453125" style="81" customWidth="1"/>
    <col min="1283" max="1283" width="3.36328125" style="81" customWidth="1"/>
    <col min="1284" max="1284" width="5.26953125" style="81" customWidth="1"/>
    <col min="1285" max="1286" width="4.26953125" style="81" customWidth="1"/>
    <col min="1287" max="1287" width="5.453125" style="81" customWidth="1"/>
    <col min="1288" max="1288" width="3.36328125" style="81" customWidth="1"/>
    <col min="1289" max="1296" width="4.6328125" style="81" customWidth="1"/>
    <col min="1297" max="1297" width="5.453125" style="81" customWidth="1"/>
    <col min="1298" max="1298" width="3.36328125" style="81" customWidth="1"/>
    <col min="1299" max="1299" width="5.26953125" style="81" customWidth="1"/>
    <col min="1300" max="1300" width="7.26953125" style="81" customWidth="1"/>
    <col min="1301" max="1301" width="5.26953125" style="81" customWidth="1"/>
    <col min="1302" max="1302" width="4.26953125" style="81" customWidth="1"/>
    <col min="1303" max="1536" width="9" style="81"/>
    <col min="1537" max="1537" width="6.90625" style="81" customWidth="1"/>
    <col min="1538" max="1538" width="5.453125" style="81" customWidth="1"/>
    <col min="1539" max="1539" width="3.36328125" style="81" customWidth="1"/>
    <col min="1540" max="1540" width="5.26953125" style="81" customWidth="1"/>
    <col min="1541" max="1542" width="4.26953125" style="81" customWidth="1"/>
    <col min="1543" max="1543" width="5.453125" style="81" customWidth="1"/>
    <col min="1544" max="1544" width="3.36328125" style="81" customWidth="1"/>
    <col min="1545" max="1552" width="4.6328125" style="81" customWidth="1"/>
    <col min="1553" max="1553" width="5.453125" style="81" customWidth="1"/>
    <col min="1554" max="1554" width="3.36328125" style="81" customWidth="1"/>
    <col min="1555" max="1555" width="5.26953125" style="81" customWidth="1"/>
    <col min="1556" max="1556" width="7.26953125" style="81" customWidth="1"/>
    <col min="1557" max="1557" width="5.26953125" style="81" customWidth="1"/>
    <col min="1558" max="1558" width="4.26953125" style="81" customWidth="1"/>
    <col min="1559" max="1792" width="9" style="81"/>
    <col min="1793" max="1793" width="6.90625" style="81" customWidth="1"/>
    <col min="1794" max="1794" width="5.453125" style="81" customWidth="1"/>
    <col min="1795" max="1795" width="3.36328125" style="81" customWidth="1"/>
    <col min="1796" max="1796" width="5.26953125" style="81" customWidth="1"/>
    <col min="1797" max="1798" width="4.26953125" style="81" customWidth="1"/>
    <col min="1799" max="1799" width="5.453125" style="81" customWidth="1"/>
    <col min="1800" max="1800" width="3.36328125" style="81" customWidth="1"/>
    <col min="1801" max="1808" width="4.6328125" style="81" customWidth="1"/>
    <col min="1809" max="1809" width="5.453125" style="81" customWidth="1"/>
    <col min="1810" max="1810" width="3.36328125" style="81" customWidth="1"/>
    <col min="1811" max="1811" width="5.26953125" style="81" customWidth="1"/>
    <col min="1812" max="1812" width="7.26953125" style="81" customWidth="1"/>
    <col min="1813" max="1813" width="5.26953125" style="81" customWidth="1"/>
    <col min="1814" max="1814" width="4.26953125" style="81" customWidth="1"/>
    <col min="1815" max="2048" width="9" style="81"/>
    <col min="2049" max="2049" width="6.90625" style="81" customWidth="1"/>
    <col min="2050" max="2050" width="5.453125" style="81" customWidth="1"/>
    <col min="2051" max="2051" width="3.36328125" style="81" customWidth="1"/>
    <col min="2052" max="2052" width="5.26953125" style="81" customWidth="1"/>
    <col min="2053" max="2054" width="4.26953125" style="81" customWidth="1"/>
    <col min="2055" max="2055" width="5.453125" style="81" customWidth="1"/>
    <col min="2056" max="2056" width="3.36328125" style="81" customWidth="1"/>
    <col min="2057" max="2064" width="4.6328125" style="81" customWidth="1"/>
    <col min="2065" max="2065" width="5.453125" style="81" customWidth="1"/>
    <col min="2066" max="2066" width="3.36328125" style="81" customWidth="1"/>
    <col min="2067" max="2067" width="5.26953125" style="81" customWidth="1"/>
    <col min="2068" max="2068" width="7.26953125" style="81" customWidth="1"/>
    <col min="2069" max="2069" width="5.26953125" style="81" customWidth="1"/>
    <col min="2070" max="2070" width="4.26953125" style="81" customWidth="1"/>
    <col min="2071" max="2304" width="9" style="81"/>
    <col min="2305" max="2305" width="6.90625" style="81" customWidth="1"/>
    <col min="2306" max="2306" width="5.453125" style="81" customWidth="1"/>
    <col min="2307" max="2307" width="3.36328125" style="81" customWidth="1"/>
    <col min="2308" max="2308" width="5.26953125" style="81" customWidth="1"/>
    <col min="2309" max="2310" width="4.26953125" style="81" customWidth="1"/>
    <col min="2311" max="2311" width="5.453125" style="81" customWidth="1"/>
    <col min="2312" max="2312" width="3.36328125" style="81" customWidth="1"/>
    <col min="2313" max="2320" width="4.6328125" style="81" customWidth="1"/>
    <col min="2321" max="2321" width="5.453125" style="81" customWidth="1"/>
    <col min="2322" max="2322" width="3.36328125" style="81" customWidth="1"/>
    <col min="2323" max="2323" width="5.26953125" style="81" customWidth="1"/>
    <col min="2324" max="2324" width="7.26953125" style="81" customWidth="1"/>
    <col min="2325" max="2325" width="5.26953125" style="81" customWidth="1"/>
    <col min="2326" max="2326" width="4.26953125" style="81" customWidth="1"/>
    <col min="2327" max="2560" width="9" style="81"/>
    <col min="2561" max="2561" width="6.90625" style="81" customWidth="1"/>
    <col min="2562" max="2562" width="5.453125" style="81" customWidth="1"/>
    <col min="2563" max="2563" width="3.36328125" style="81" customWidth="1"/>
    <col min="2564" max="2564" width="5.26953125" style="81" customWidth="1"/>
    <col min="2565" max="2566" width="4.26953125" style="81" customWidth="1"/>
    <col min="2567" max="2567" width="5.453125" style="81" customWidth="1"/>
    <col min="2568" max="2568" width="3.36328125" style="81" customWidth="1"/>
    <col min="2569" max="2576" width="4.6328125" style="81" customWidth="1"/>
    <col min="2577" max="2577" width="5.453125" style="81" customWidth="1"/>
    <col min="2578" max="2578" width="3.36328125" style="81" customWidth="1"/>
    <col min="2579" max="2579" width="5.26953125" style="81" customWidth="1"/>
    <col min="2580" max="2580" width="7.26953125" style="81" customWidth="1"/>
    <col min="2581" max="2581" width="5.26953125" style="81" customWidth="1"/>
    <col min="2582" max="2582" width="4.26953125" style="81" customWidth="1"/>
    <col min="2583" max="2816" width="9" style="81"/>
    <col min="2817" max="2817" width="6.90625" style="81" customWidth="1"/>
    <col min="2818" max="2818" width="5.453125" style="81" customWidth="1"/>
    <col min="2819" max="2819" width="3.36328125" style="81" customWidth="1"/>
    <col min="2820" max="2820" width="5.26953125" style="81" customWidth="1"/>
    <col min="2821" max="2822" width="4.26953125" style="81" customWidth="1"/>
    <col min="2823" max="2823" width="5.453125" style="81" customWidth="1"/>
    <col min="2824" max="2824" width="3.36328125" style="81" customWidth="1"/>
    <col min="2825" max="2832" width="4.6328125" style="81" customWidth="1"/>
    <col min="2833" max="2833" width="5.453125" style="81" customWidth="1"/>
    <col min="2834" max="2834" width="3.36328125" style="81" customWidth="1"/>
    <col min="2835" max="2835" width="5.26953125" style="81" customWidth="1"/>
    <col min="2836" max="2836" width="7.26953125" style="81" customWidth="1"/>
    <col min="2837" max="2837" width="5.26953125" style="81" customWidth="1"/>
    <col min="2838" max="2838" width="4.26953125" style="81" customWidth="1"/>
    <col min="2839" max="3072" width="9" style="81"/>
    <col min="3073" max="3073" width="6.90625" style="81" customWidth="1"/>
    <col min="3074" max="3074" width="5.453125" style="81" customWidth="1"/>
    <col min="3075" max="3075" width="3.36328125" style="81" customWidth="1"/>
    <col min="3076" max="3076" width="5.26953125" style="81" customWidth="1"/>
    <col min="3077" max="3078" width="4.26953125" style="81" customWidth="1"/>
    <col min="3079" max="3079" width="5.453125" style="81" customWidth="1"/>
    <col min="3080" max="3080" width="3.36328125" style="81" customWidth="1"/>
    <col min="3081" max="3088" width="4.6328125" style="81" customWidth="1"/>
    <col min="3089" max="3089" width="5.453125" style="81" customWidth="1"/>
    <col min="3090" max="3090" width="3.36328125" style="81" customWidth="1"/>
    <col min="3091" max="3091" width="5.26953125" style="81" customWidth="1"/>
    <col min="3092" max="3092" width="7.26953125" style="81" customWidth="1"/>
    <col min="3093" max="3093" width="5.26953125" style="81" customWidth="1"/>
    <col min="3094" max="3094" width="4.26953125" style="81" customWidth="1"/>
    <col min="3095" max="3328" width="9" style="81"/>
    <col min="3329" max="3329" width="6.90625" style="81" customWidth="1"/>
    <col min="3330" max="3330" width="5.453125" style="81" customWidth="1"/>
    <col min="3331" max="3331" width="3.36328125" style="81" customWidth="1"/>
    <col min="3332" max="3332" width="5.26953125" style="81" customWidth="1"/>
    <col min="3333" max="3334" width="4.26953125" style="81" customWidth="1"/>
    <col min="3335" max="3335" width="5.453125" style="81" customWidth="1"/>
    <col min="3336" max="3336" width="3.36328125" style="81" customWidth="1"/>
    <col min="3337" max="3344" width="4.6328125" style="81" customWidth="1"/>
    <col min="3345" max="3345" width="5.453125" style="81" customWidth="1"/>
    <col min="3346" max="3346" width="3.36328125" style="81" customWidth="1"/>
    <col min="3347" max="3347" width="5.26953125" style="81" customWidth="1"/>
    <col min="3348" max="3348" width="7.26953125" style="81" customWidth="1"/>
    <col min="3349" max="3349" width="5.26953125" style="81" customWidth="1"/>
    <col min="3350" max="3350" width="4.26953125" style="81" customWidth="1"/>
    <col min="3351" max="3584" width="9" style="81"/>
    <col min="3585" max="3585" width="6.90625" style="81" customWidth="1"/>
    <col min="3586" max="3586" width="5.453125" style="81" customWidth="1"/>
    <col min="3587" max="3587" width="3.36328125" style="81" customWidth="1"/>
    <col min="3588" max="3588" width="5.26953125" style="81" customWidth="1"/>
    <col min="3589" max="3590" width="4.26953125" style="81" customWidth="1"/>
    <col min="3591" max="3591" width="5.453125" style="81" customWidth="1"/>
    <col min="3592" max="3592" width="3.36328125" style="81" customWidth="1"/>
    <col min="3593" max="3600" width="4.6328125" style="81" customWidth="1"/>
    <col min="3601" max="3601" width="5.453125" style="81" customWidth="1"/>
    <col min="3602" max="3602" width="3.36328125" style="81" customWidth="1"/>
    <col min="3603" max="3603" width="5.26953125" style="81" customWidth="1"/>
    <col min="3604" max="3604" width="7.26953125" style="81" customWidth="1"/>
    <col min="3605" max="3605" width="5.26953125" style="81" customWidth="1"/>
    <col min="3606" max="3606" width="4.26953125" style="81" customWidth="1"/>
    <col min="3607" max="3840" width="9" style="81"/>
    <col min="3841" max="3841" width="6.90625" style="81" customWidth="1"/>
    <col min="3842" max="3842" width="5.453125" style="81" customWidth="1"/>
    <col min="3843" max="3843" width="3.36328125" style="81" customWidth="1"/>
    <col min="3844" max="3844" width="5.26953125" style="81" customWidth="1"/>
    <col min="3845" max="3846" width="4.26953125" style="81" customWidth="1"/>
    <col min="3847" max="3847" width="5.453125" style="81" customWidth="1"/>
    <col min="3848" max="3848" width="3.36328125" style="81" customWidth="1"/>
    <col min="3849" max="3856" width="4.6328125" style="81" customWidth="1"/>
    <col min="3857" max="3857" width="5.453125" style="81" customWidth="1"/>
    <col min="3858" max="3858" width="3.36328125" style="81" customWidth="1"/>
    <col min="3859" max="3859" width="5.26953125" style="81" customWidth="1"/>
    <col min="3860" max="3860" width="7.26953125" style="81" customWidth="1"/>
    <col min="3861" max="3861" width="5.26953125" style="81" customWidth="1"/>
    <col min="3862" max="3862" width="4.26953125" style="81" customWidth="1"/>
    <col min="3863" max="4096" width="9" style="81"/>
    <col min="4097" max="4097" width="6.90625" style="81" customWidth="1"/>
    <col min="4098" max="4098" width="5.453125" style="81" customWidth="1"/>
    <col min="4099" max="4099" width="3.36328125" style="81" customWidth="1"/>
    <col min="4100" max="4100" width="5.26953125" style="81" customWidth="1"/>
    <col min="4101" max="4102" width="4.26953125" style="81" customWidth="1"/>
    <col min="4103" max="4103" width="5.453125" style="81" customWidth="1"/>
    <col min="4104" max="4104" width="3.36328125" style="81" customWidth="1"/>
    <col min="4105" max="4112" width="4.6328125" style="81" customWidth="1"/>
    <col min="4113" max="4113" width="5.453125" style="81" customWidth="1"/>
    <col min="4114" max="4114" width="3.36328125" style="81" customWidth="1"/>
    <col min="4115" max="4115" width="5.26953125" style="81" customWidth="1"/>
    <col min="4116" max="4116" width="7.26953125" style="81" customWidth="1"/>
    <col min="4117" max="4117" width="5.26953125" style="81" customWidth="1"/>
    <col min="4118" max="4118" width="4.26953125" style="81" customWidth="1"/>
    <col min="4119" max="4352" width="9" style="81"/>
    <col min="4353" max="4353" width="6.90625" style="81" customWidth="1"/>
    <col min="4354" max="4354" width="5.453125" style="81" customWidth="1"/>
    <col min="4355" max="4355" width="3.36328125" style="81" customWidth="1"/>
    <col min="4356" max="4356" width="5.26953125" style="81" customWidth="1"/>
    <col min="4357" max="4358" width="4.26953125" style="81" customWidth="1"/>
    <col min="4359" max="4359" width="5.453125" style="81" customWidth="1"/>
    <col min="4360" max="4360" width="3.36328125" style="81" customWidth="1"/>
    <col min="4361" max="4368" width="4.6328125" style="81" customWidth="1"/>
    <col min="4369" max="4369" width="5.453125" style="81" customWidth="1"/>
    <col min="4370" max="4370" width="3.36328125" style="81" customWidth="1"/>
    <col min="4371" max="4371" width="5.26953125" style="81" customWidth="1"/>
    <col min="4372" max="4372" width="7.26953125" style="81" customWidth="1"/>
    <col min="4373" max="4373" width="5.26953125" style="81" customWidth="1"/>
    <col min="4374" max="4374" width="4.26953125" style="81" customWidth="1"/>
    <col min="4375" max="4608" width="9" style="81"/>
    <col min="4609" max="4609" width="6.90625" style="81" customWidth="1"/>
    <col min="4610" max="4610" width="5.453125" style="81" customWidth="1"/>
    <col min="4611" max="4611" width="3.36328125" style="81" customWidth="1"/>
    <col min="4612" max="4612" width="5.26953125" style="81" customWidth="1"/>
    <col min="4613" max="4614" width="4.26953125" style="81" customWidth="1"/>
    <col min="4615" max="4615" width="5.453125" style="81" customWidth="1"/>
    <col min="4616" max="4616" width="3.36328125" style="81" customWidth="1"/>
    <col min="4617" max="4624" width="4.6328125" style="81" customWidth="1"/>
    <col min="4625" max="4625" width="5.453125" style="81" customWidth="1"/>
    <col min="4626" max="4626" width="3.36328125" style="81" customWidth="1"/>
    <col min="4627" max="4627" width="5.26953125" style="81" customWidth="1"/>
    <col min="4628" max="4628" width="7.26953125" style="81" customWidth="1"/>
    <col min="4629" max="4629" width="5.26953125" style="81" customWidth="1"/>
    <col min="4630" max="4630" width="4.26953125" style="81" customWidth="1"/>
    <col min="4631" max="4864" width="9" style="81"/>
    <col min="4865" max="4865" width="6.90625" style="81" customWidth="1"/>
    <col min="4866" max="4866" width="5.453125" style="81" customWidth="1"/>
    <col min="4867" max="4867" width="3.36328125" style="81" customWidth="1"/>
    <col min="4868" max="4868" width="5.26953125" style="81" customWidth="1"/>
    <col min="4869" max="4870" width="4.26953125" style="81" customWidth="1"/>
    <col min="4871" max="4871" width="5.453125" style="81" customWidth="1"/>
    <col min="4872" max="4872" width="3.36328125" style="81" customWidth="1"/>
    <col min="4873" max="4880" width="4.6328125" style="81" customWidth="1"/>
    <col min="4881" max="4881" width="5.453125" style="81" customWidth="1"/>
    <col min="4882" max="4882" width="3.36328125" style="81" customWidth="1"/>
    <col min="4883" max="4883" width="5.26953125" style="81" customWidth="1"/>
    <col min="4884" max="4884" width="7.26953125" style="81" customWidth="1"/>
    <col min="4885" max="4885" width="5.26953125" style="81" customWidth="1"/>
    <col min="4886" max="4886" width="4.26953125" style="81" customWidth="1"/>
    <col min="4887" max="5120" width="9" style="81"/>
    <col min="5121" max="5121" width="6.90625" style="81" customWidth="1"/>
    <col min="5122" max="5122" width="5.453125" style="81" customWidth="1"/>
    <col min="5123" max="5123" width="3.36328125" style="81" customWidth="1"/>
    <col min="5124" max="5124" width="5.26953125" style="81" customWidth="1"/>
    <col min="5125" max="5126" width="4.26953125" style="81" customWidth="1"/>
    <col min="5127" max="5127" width="5.453125" style="81" customWidth="1"/>
    <col min="5128" max="5128" width="3.36328125" style="81" customWidth="1"/>
    <col min="5129" max="5136" width="4.6328125" style="81" customWidth="1"/>
    <col min="5137" max="5137" width="5.453125" style="81" customWidth="1"/>
    <col min="5138" max="5138" width="3.36328125" style="81" customWidth="1"/>
    <col min="5139" max="5139" width="5.26953125" style="81" customWidth="1"/>
    <col min="5140" max="5140" width="7.26953125" style="81" customWidth="1"/>
    <col min="5141" max="5141" width="5.26953125" style="81" customWidth="1"/>
    <col min="5142" max="5142" width="4.26953125" style="81" customWidth="1"/>
    <col min="5143" max="5376" width="9" style="81"/>
    <col min="5377" max="5377" width="6.90625" style="81" customWidth="1"/>
    <col min="5378" max="5378" width="5.453125" style="81" customWidth="1"/>
    <col min="5379" max="5379" width="3.36328125" style="81" customWidth="1"/>
    <col min="5380" max="5380" width="5.26953125" style="81" customWidth="1"/>
    <col min="5381" max="5382" width="4.26953125" style="81" customWidth="1"/>
    <col min="5383" max="5383" width="5.453125" style="81" customWidth="1"/>
    <col min="5384" max="5384" width="3.36328125" style="81" customWidth="1"/>
    <col min="5385" max="5392" width="4.6328125" style="81" customWidth="1"/>
    <col min="5393" max="5393" width="5.453125" style="81" customWidth="1"/>
    <col min="5394" max="5394" width="3.36328125" style="81" customWidth="1"/>
    <col min="5395" max="5395" width="5.26953125" style="81" customWidth="1"/>
    <col min="5396" max="5396" width="7.26953125" style="81" customWidth="1"/>
    <col min="5397" max="5397" width="5.26953125" style="81" customWidth="1"/>
    <col min="5398" max="5398" width="4.26953125" style="81" customWidth="1"/>
    <col min="5399" max="5632" width="9" style="81"/>
    <col min="5633" max="5633" width="6.90625" style="81" customWidth="1"/>
    <col min="5634" max="5634" width="5.453125" style="81" customWidth="1"/>
    <col min="5635" max="5635" width="3.36328125" style="81" customWidth="1"/>
    <col min="5636" max="5636" width="5.26953125" style="81" customWidth="1"/>
    <col min="5637" max="5638" width="4.26953125" style="81" customWidth="1"/>
    <col min="5639" max="5639" width="5.453125" style="81" customWidth="1"/>
    <col min="5640" max="5640" width="3.36328125" style="81" customWidth="1"/>
    <col min="5641" max="5648" width="4.6328125" style="81" customWidth="1"/>
    <col min="5649" max="5649" width="5.453125" style="81" customWidth="1"/>
    <col min="5650" max="5650" width="3.36328125" style="81" customWidth="1"/>
    <col min="5651" max="5651" width="5.26953125" style="81" customWidth="1"/>
    <col min="5652" max="5652" width="7.26953125" style="81" customWidth="1"/>
    <col min="5653" max="5653" width="5.26953125" style="81" customWidth="1"/>
    <col min="5654" max="5654" width="4.26953125" style="81" customWidth="1"/>
    <col min="5655" max="5888" width="9" style="81"/>
    <col min="5889" max="5889" width="6.90625" style="81" customWidth="1"/>
    <col min="5890" max="5890" width="5.453125" style="81" customWidth="1"/>
    <col min="5891" max="5891" width="3.36328125" style="81" customWidth="1"/>
    <col min="5892" max="5892" width="5.26953125" style="81" customWidth="1"/>
    <col min="5893" max="5894" width="4.26953125" style="81" customWidth="1"/>
    <col min="5895" max="5895" width="5.453125" style="81" customWidth="1"/>
    <col min="5896" max="5896" width="3.36328125" style="81" customWidth="1"/>
    <col min="5897" max="5904" width="4.6328125" style="81" customWidth="1"/>
    <col min="5905" max="5905" width="5.453125" style="81" customWidth="1"/>
    <col min="5906" max="5906" width="3.36328125" style="81" customWidth="1"/>
    <col min="5907" max="5907" width="5.26953125" style="81" customWidth="1"/>
    <col min="5908" max="5908" width="7.26953125" style="81" customWidth="1"/>
    <col min="5909" max="5909" width="5.26953125" style="81" customWidth="1"/>
    <col min="5910" max="5910" width="4.26953125" style="81" customWidth="1"/>
    <col min="5911" max="6144" width="9" style="81"/>
    <col min="6145" max="6145" width="6.90625" style="81" customWidth="1"/>
    <col min="6146" max="6146" width="5.453125" style="81" customWidth="1"/>
    <col min="6147" max="6147" width="3.36328125" style="81" customWidth="1"/>
    <col min="6148" max="6148" width="5.26953125" style="81" customWidth="1"/>
    <col min="6149" max="6150" width="4.26953125" style="81" customWidth="1"/>
    <col min="6151" max="6151" width="5.453125" style="81" customWidth="1"/>
    <col min="6152" max="6152" width="3.36328125" style="81" customWidth="1"/>
    <col min="6153" max="6160" width="4.6328125" style="81" customWidth="1"/>
    <col min="6161" max="6161" width="5.453125" style="81" customWidth="1"/>
    <col min="6162" max="6162" width="3.36328125" style="81" customWidth="1"/>
    <col min="6163" max="6163" width="5.26953125" style="81" customWidth="1"/>
    <col min="6164" max="6164" width="7.26953125" style="81" customWidth="1"/>
    <col min="6165" max="6165" width="5.26953125" style="81" customWidth="1"/>
    <col min="6166" max="6166" width="4.26953125" style="81" customWidth="1"/>
    <col min="6167" max="6400" width="9" style="81"/>
    <col min="6401" max="6401" width="6.90625" style="81" customWidth="1"/>
    <col min="6402" max="6402" width="5.453125" style="81" customWidth="1"/>
    <col min="6403" max="6403" width="3.36328125" style="81" customWidth="1"/>
    <col min="6404" max="6404" width="5.26953125" style="81" customWidth="1"/>
    <col min="6405" max="6406" width="4.26953125" style="81" customWidth="1"/>
    <col min="6407" max="6407" width="5.453125" style="81" customWidth="1"/>
    <col min="6408" max="6408" width="3.36328125" style="81" customWidth="1"/>
    <col min="6409" max="6416" width="4.6328125" style="81" customWidth="1"/>
    <col min="6417" max="6417" width="5.453125" style="81" customWidth="1"/>
    <col min="6418" max="6418" width="3.36328125" style="81" customWidth="1"/>
    <col min="6419" max="6419" width="5.26953125" style="81" customWidth="1"/>
    <col min="6420" max="6420" width="7.26953125" style="81" customWidth="1"/>
    <col min="6421" max="6421" width="5.26953125" style="81" customWidth="1"/>
    <col min="6422" max="6422" width="4.26953125" style="81" customWidth="1"/>
    <col min="6423" max="6656" width="9" style="81"/>
    <col min="6657" max="6657" width="6.90625" style="81" customWidth="1"/>
    <col min="6658" max="6658" width="5.453125" style="81" customWidth="1"/>
    <col min="6659" max="6659" width="3.36328125" style="81" customWidth="1"/>
    <col min="6660" max="6660" width="5.26953125" style="81" customWidth="1"/>
    <col min="6661" max="6662" width="4.26953125" style="81" customWidth="1"/>
    <col min="6663" max="6663" width="5.453125" style="81" customWidth="1"/>
    <col min="6664" max="6664" width="3.36328125" style="81" customWidth="1"/>
    <col min="6665" max="6672" width="4.6328125" style="81" customWidth="1"/>
    <col min="6673" max="6673" width="5.453125" style="81" customWidth="1"/>
    <col min="6674" max="6674" width="3.36328125" style="81" customWidth="1"/>
    <col min="6675" max="6675" width="5.26953125" style="81" customWidth="1"/>
    <col min="6676" max="6676" width="7.26953125" style="81" customWidth="1"/>
    <col min="6677" max="6677" width="5.26953125" style="81" customWidth="1"/>
    <col min="6678" max="6678" width="4.26953125" style="81" customWidth="1"/>
    <col min="6679" max="6912" width="9" style="81"/>
    <col min="6913" max="6913" width="6.90625" style="81" customWidth="1"/>
    <col min="6914" max="6914" width="5.453125" style="81" customWidth="1"/>
    <col min="6915" max="6915" width="3.36328125" style="81" customWidth="1"/>
    <col min="6916" max="6916" width="5.26953125" style="81" customWidth="1"/>
    <col min="6917" max="6918" width="4.26953125" style="81" customWidth="1"/>
    <col min="6919" max="6919" width="5.453125" style="81" customWidth="1"/>
    <col min="6920" max="6920" width="3.36328125" style="81" customWidth="1"/>
    <col min="6921" max="6928" width="4.6328125" style="81" customWidth="1"/>
    <col min="6929" max="6929" width="5.453125" style="81" customWidth="1"/>
    <col min="6930" max="6930" width="3.36328125" style="81" customWidth="1"/>
    <col min="6931" max="6931" width="5.26953125" style="81" customWidth="1"/>
    <col min="6932" max="6932" width="7.26953125" style="81" customWidth="1"/>
    <col min="6933" max="6933" width="5.26953125" style="81" customWidth="1"/>
    <col min="6934" max="6934" width="4.26953125" style="81" customWidth="1"/>
    <col min="6935" max="7168" width="9" style="81"/>
    <col min="7169" max="7169" width="6.90625" style="81" customWidth="1"/>
    <col min="7170" max="7170" width="5.453125" style="81" customWidth="1"/>
    <col min="7171" max="7171" width="3.36328125" style="81" customWidth="1"/>
    <col min="7172" max="7172" width="5.26953125" style="81" customWidth="1"/>
    <col min="7173" max="7174" width="4.26953125" style="81" customWidth="1"/>
    <col min="7175" max="7175" width="5.453125" style="81" customWidth="1"/>
    <col min="7176" max="7176" width="3.36328125" style="81" customWidth="1"/>
    <col min="7177" max="7184" width="4.6328125" style="81" customWidth="1"/>
    <col min="7185" max="7185" width="5.453125" style="81" customWidth="1"/>
    <col min="7186" max="7186" width="3.36328125" style="81" customWidth="1"/>
    <col min="7187" max="7187" width="5.26953125" style="81" customWidth="1"/>
    <col min="7188" max="7188" width="7.26953125" style="81" customWidth="1"/>
    <col min="7189" max="7189" width="5.26953125" style="81" customWidth="1"/>
    <col min="7190" max="7190" width="4.26953125" style="81" customWidth="1"/>
    <col min="7191" max="7424" width="9" style="81"/>
    <col min="7425" max="7425" width="6.90625" style="81" customWidth="1"/>
    <col min="7426" max="7426" width="5.453125" style="81" customWidth="1"/>
    <col min="7427" max="7427" width="3.36328125" style="81" customWidth="1"/>
    <col min="7428" max="7428" width="5.26953125" style="81" customWidth="1"/>
    <col min="7429" max="7430" width="4.26953125" style="81" customWidth="1"/>
    <col min="7431" max="7431" width="5.453125" style="81" customWidth="1"/>
    <col min="7432" max="7432" width="3.36328125" style="81" customWidth="1"/>
    <col min="7433" max="7440" width="4.6328125" style="81" customWidth="1"/>
    <col min="7441" max="7441" width="5.453125" style="81" customWidth="1"/>
    <col min="7442" max="7442" width="3.36328125" style="81" customWidth="1"/>
    <col min="7443" max="7443" width="5.26953125" style="81" customWidth="1"/>
    <col min="7444" max="7444" width="7.26953125" style="81" customWidth="1"/>
    <col min="7445" max="7445" width="5.26953125" style="81" customWidth="1"/>
    <col min="7446" max="7446" width="4.26953125" style="81" customWidth="1"/>
    <col min="7447" max="7680" width="9" style="81"/>
    <col min="7681" max="7681" width="6.90625" style="81" customWidth="1"/>
    <col min="7682" max="7682" width="5.453125" style="81" customWidth="1"/>
    <col min="7683" max="7683" width="3.36328125" style="81" customWidth="1"/>
    <col min="7684" max="7684" width="5.26953125" style="81" customWidth="1"/>
    <col min="7685" max="7686" width="4.26953125" style="81" customWidth="1"/>
    <col min="7687" max="7687" width="5.453125" style="81" customWidth="1"/>
    <col min="7688" max="7688" width="3.36328125" style="81" customWidth="1"/>
    <col min="7689" max="7696" width="4.6328125" style="81" customWidth="1"/>
    <col min="7697" max="7697" width="5.453125" style="81" customWidth="1"/>
    <col min="7698" max="7698" width="3.36328125" style="81" customWidth="1"/>
    <col min="7699" max="7699" width="5.26953125" style="81" customWidth="1"/>
    <col min="7700" max="7700" width="7.26953125" style="81" customWidth="1"/>
    <col min="7701" max="7701" width="5.26953125" style="81" customWidth="1"/>
    <col min="7702" max="7702" width="4.26953125" style="81" customWidth="1"/>
    <col min="7703" max="7936" width="9" style="81"/>
    <col min="7937" max="7937" width="6.90625" style="81" customWidth="1"/>
    <col min="7938" max="7938" width="5.453125" style="81" customWidth="1"/>
    <col min="7939" max="7939" width="3.36328125" style="81" customWidth="1"/>
    <col min="7940" max="7940" width="5.26953125" style="81" customWidth="1"/>
    <col min="7941" max="7942" width="4.26953125" style="81" customWidth="1"/>
    <col min="7943" max="7943" width="5.453125" style="81" customWidth="1"/>
    <col min="7944" max="7944" width="3.36328125" style="81" customWidth="1"/>
    <col min="7945" max="7952" width="4.6328125" style="81" customWidth="1"/>
    <col min="7953" max="7953" width="5.453125" style="81" customWidth="1"/>
    <col min="7954" max="7954" width="3.36328125" style="81" customWidth="1"/>
    <col min="7955" max="7955" width="5.26953125" style="81" customWidth="1"/>
    <col min="7956" max="7956" width="7.26953125" style="81" customWidth="1"/>
    <col min="7957" max="7957" width="5.26953125" style="81" customWidth="1"/>
    <col min="7958" max="7958" width="4.26953125" style="81" customWidth="1"/>
    <col min="7959" max="8192" width="9" style="81"/>
    <col min="8193" max="8193" width="6.90625" style="81" customWidth="1"/>
    <col min="8194" max="8194" width="5.453125" style="81" customWidth="1"/>
    <col min="8195" max="8195" width="3.36328125" style="81" customWidth="1"/>
    <col min="8196" max="8196" width="5.26953125" style="81" customWidth="1"/>
    <col min="8197" max="8198" width="4.26953125" style="81" customWidth="1"/>
    <col min="8199" max="8199" width="5.453125" style="81" customWidth="1"/>
    <col min="8200" max="8200" width="3.36328125" style="81" customWidth="1"/>
    <col min="8201" max="8208" width="4.6328125" style="81" customWidth="1"/>
    <col min="8209" max="8209" width="5.453125" style="81" customWidth="1"/>
    <col min="8210" max="8210" width="3.36328125" style="81" customWidth="1"/>
    <col min="8211" max="8211" width="5.26953125" style="81" customWidth="1"/>
    <col min="8212" max="8212" width="7.26953125" style="81" customWidth="1"/>
    <col min="8213" max="8213" width="5.26953125" style="81" customWidth="1"/>
    <col min="8214" max="8214" width="4.26953125" style="81" customWidth="1"/>
    <col min="8215" max="8448" width="9" style="81"/>
    <col min="8449" max="8449" width="6.90625" style="81" customWidth="1"/>
    <col min="8450" max="8450" width="5.453125" style="81" customWidth="1"/>
    <col min="8451" max="8451" width="3.36328125" style="81" customWidth="1"/>
    <col min="8452" max="8452" width="5.26953125" style="81" customWidth="1"/>
    <col min="8453" max="8454" width="4.26953125" style="81" customWidth="1"/>
    <col min="8455" max="8455" width="5.453125" style="81" customWidth="1"/>
    <col min="8456" max="8456" width="3.36328125" style="81" customWidth="1"/>
    <col min="8457" max="8464" width="4.6328125" style="81" customWidth="1"/>
    <col min="8465" max="8465" width="5.453125" style="81" customWidth="1"/>
    <col min="8466" max="8466" width="3.36328125" style="81" customWidth="1"/>
    <col min="8467" max="8467" width="5.26953125" style="81" customWidth="1"/>
    <col min="8468" max="8468" width="7.26953125" style="81" customWidth="1"/>
    <col min="8469" max="8469" width="5.26953125" style="81" customWidth="1"/>
    <col min="8470" max="8470" width="4.26953125" style="81" customWidth="1"/>
    <col min="8471" max="8704" width="9" style="81"/>
    <col min="8705" max="8705" width="6.90625" style="81" customWidth="1"/>
    <col min="8706" max="8706" width="5.453125" style="81" customWidth="1"/>
    <col min="8707" max="8707" width="3.36328125" style="81" customWidth="1"/>
    <col min="8708" max="8708" width="5.26953125" style="81" customWidth="1"/>
    <col min="8709" max="8710" width="4.26953125" style="81" customWidth="1"/>
    <col min="8711" max="8711" width="5.453125" style="81" customWidth="1"/>
    <col min="8712" max="8712" width="3.36328125" style="81" customWidth="1"/>
    <col min="8713" max="8720" width="4.6328125" style="81" customWidth="1"/>
    <col min="8721" max="8721" width="5.453125" style="81" customWidth="1"/>
    <col min="8722" max="8722" width="3.36328125" style="81" customWidth="1"/>
    <col min="8723" max="8723" width="5.26953125" style="81" customWidth="1"/>
    <col min="8724" max="8724" width="7.26953125" style="81" customWidth="1"/>
    <col min="8725" max="8725" width="5.26953125" style="81" customWidth="1"/>
    <col min="8726" max="8726" width="4.26953125" style="81" customWidth="1"/>
    <col min="8727" max="8960" width="9" style="81"/>
    <col min="8961" max="8961" width="6.90625" style="81" customWidth="1"/>
    <col min="8962" max="8962" width="5.453125" style="81" customWidth="1"/>
    <col min="8963" max="8963" width="3.36328125" style="81" customWidth="1"/>
    <col min="8964" max="8964" width="5.26953125" style="81" customWidth="1"/>
    <col min="8965" max="8966" width="4.26953125" style="81" customWidth="1"/>
    <col min="8967" max="8967" width="5.453125" style="81" customWidth="1"/>
    <col min="8968" max="8968" width="3.36328125" style="81" customWidth="1"/>
    <col min="8969" max="8976" width="4.6328125" style="81" customWidth="1"/>
    <col min="8977" max="8977" width="5.453125" style="81" customWidth="1"/>
    <col min="8978" max="8978" width="3.36328125" style="81" customWidth="1"/>
    <col min="8979" max="8979" width="5.26953125" style="81" customWidth="1"/>
    <col min="8980" max="8980" width="7.26953125" style="81" customWidth="1"/>
    <col min="8981" max="8981" width="5.26953125" style="81" customWidth="1"/>
    <col min="8982" max="8982" width="4.26953125" style="81" customWidth="1"/>
    <col min="8983" max="9216" width="9" style="81"/>
    <col min="9217" max="9217" width="6.90625" style="81" customWidth="1"/>
    <col min="9218" max="9218" width="5.453125" style="81" customWidth="1"/>
    <col min="9219" max="9219" width="3.36328125" style="81" customWidth="1"/>
    <col min="9220" max="9220" width="5.26953125" style="81" customWidth="1"/>
    <col min="9221" max="9222" width="4.26953125" style="81" customWidth="1"/>
    <col min="9223" max="9223" width="5.453125" style="81" customWidth="1"/>
    <col min="9224" max="9224" width="3.36328125" style="81" customWidth="1"/>
    <col min="9225" max="9232" width="4.6328125" style="81" customWidth="1"/>
    <col min="9233" max="9233" width="5.453125" style="81" customWidth="1"/>
    <col min="9234" max="9234" width="3.36328125" style="81" customWidth="1"/>
    <col min="9235" max="9235" width="5.26953125" style="81" customWidth="1"/>
    <col min="9236" max="9236" width="7.26953125" style="81" customWidth="1"/>
    <col min="9237" max="9237" width="5.26953125" style="81" customWidth="1"/>
    <col min="9238" max="9238" width="4.26953125" style="81" customWidth="1"/>
    <col min="9239" max="9472" width="9" style="81"/>
    <col min="9473" max="9473" width="6.90625" style="81" customWidth="1"/>
    <col min="9474" max="9474" width="5.453125" style="81" customWidth="1"/>
    <col min="9475" max="9475" width="3.36328125" style="81" customWidth="1"/>
    <col min="9476" max="9476" width="5.26953125" style="81" customWidth="1"/>
    <col min="9477" max="9478" width="4.26953125" style="81" customWidth="1"/>
    <col min="9479" max="9479" width="5.453125" style="81" customWidth="1"/>
    <col min="9480" max="9480" width="3.36328125" style="81" customWidth="1"/>
    <col min="9481" max="9488" width="4.6328125" style="81" customWidth="1"/>
    <col min="9489" max="9489" width="5.453125" style="81" customWidth="1"/>
    <col min="9490" max="9490" width="3.36328125" style="81" customWidth="1"/>
    <col min="9491" max="9491" width="5.26953125" style="81" customWidth="1"/>
    <col min="9492" max="9492" width="7.26953125" style="81" customWidth="1"/>
    <col min="9493" max="9493" width="5.26953125" style="81" customWidth="1"/>
    <col min="9494" max="9494" width="4.26953125" style="81" customWidth="1"/>
    <col min="9495" max="9728" width="9" style="81"/>
    <col min="9729" max="9729" width="6.90625" style="81" customWidth="1"/>
    <col min="9730" max="9730" width="5.453125" style="81" customWidth="1"/>
    <col min="9731" max="9731" width="3.36328125" style="81" customWidth="1"/>
    <col min="9732" max="9732" width="5.26953125" style="81" customWidth="1"/>
    <col min="9733" max="9734" width="4.26953125" style="81" customWidth="1"/>
    <col min="9735" max="9735" width="5.453125" style="81" customWidth="1"/>
    <col min="9736" max="9736" width="3.36328125" style="81" customWidth="1"/>
    <col min="9737" max="9744" width="4.6328125" style="81" customWidth="1"/>
    <col min="9745" max="9745" width="5.453125" style="81" customWidth="1"/>
    <col min="9746" max="9746" width="3.36328125" style="81" customWidth="1"/>
    <col min="9747" max="9747" width="5.26953125" style="81" customWidth="1"/>
    <col min="9748" max="9748" width="7.26953125" style="81" customWidth="1"/>
    <col min="9749" max="9749" width="5.26953125" style="81" customWidth="1"/>
    <col min="9750" max="9750" width="4.26953125" style="81" customWidth="1"/>
    <col min="9751" max="9984" width="9" style="81"/>
    <col min="9985" max="9985" width="6.90625" style="81" customWidth="1"/>
    <col min="9986" max="9986" width="5.453125" style="81" customWidth="1"/>
    <col min="9987" max="9987" width="3.36328125" style="81" customWidth="1"/>
    <col min="9988" max="9988" width="5.26953125" style="81" customWidth="1"/>
    <col min="9989" max="9990" width="4.26953125" style="81" customWidth="1"/>
    <col min="9991" max="9991" width="5.453125" style="81" customWidth="1"/>
    <col min="9992" max="9992" width="3.36328125" style="81" customWidth="1"/>
    <col min="9993" max="10000" width="4.6328125" style="81" customWidth="1"/>
    <col min="10001" max="10001" width="5.453125" style="81" customWidth="1"/>
    <col min="10002" max="10002" width="3.36328125" style="81" customWidth="1"/>
    <col min="10003" max="10003" width="5.26953125" style="81" customWidth="1"/>
    <col min="10004" max="10004" width="7.26953125" style="81" customWidth="1"/>
    <col min="10005" max="10005" width="5.26953125" style="81" customWidth="1"/>
    <col min="10006" max="10006" width="4.26953125" style="81" customWidth="1"/>
    <col min="10007" max="10240" width="9" style="81"/>
    <col min="10241" max="10241" width="6.90625" style="81" customWidth="1"/>
    <col min="10242" max="10242" width="5.453125" style="81" customWidth="1"/>
    <col min="10243" max="10243" width="3.36328125" style="81" customWidth="1"/>
    <col min="10244" max="10244" width="5.26953125" style="81" customWidth="1"/>
    <col min="10245" max="10246" width="4.26953125" style="81" customWidth="1"/>
    <col min="10247" max="10247" width="5.453125" style="81" customWidth="1"/>
    <col min="10248" max="10248" width="3.36328125" style="81" customWidth="1"/>
    <col min="10249" max="10256" width="4.6328125" style="81" customWidth="1"/>
    <col min="10257" max="10257" width="5.453125" style="81" customWidth="1"/>
    <col min="10258" max="10258" width="3.36328125" style="81" customWidth="1"/>
    <col min="10259" max="10259" width="5.26953125" style="81" customWidth="1"/>
    <col min="10260" max="10260" width="7.26953125" style="81" customWidth="1"/>
    <col min="10261" max="10261" width="5.26953125" style="81" customWidth="1"/>
    <col min="10262" max="10262" width="4.26953125" style="81" customWidth="1"/>
    <col min="10263" max="10496" width="9" style="81"/>
    <col min="10497" max="10497" width="6.90625" style="81" customWidth="1"/>
    <col min="10498" max="10498" width="5.453125" style="81" customWidth="1"/>
    <col min="10499" max="10499" width="3.36328125" style="81" customWidth="1"/>
    <col min="10500" max="10500" width="5.26953125" style="81" customWidth="1"/>
    <col min="10501" max="10502" width="4.26953125" style="81" customWidth="1"/>
    <col min="10503" max="10503" width="5.453125" style="81" customWidth="1"/>
    <col min="10504" max="10504" width="3.36328125" style="81" customWidth="1"/>
    <col min="10505" max="10512" width="4.6328125" style="81" customWidth="1"/>
    <col min="10513" max="10513" width="5.453125" style="81" customWidth="1"/>
    <col min="10514" max="10514" width="3.36328125" style="81" customWidth="1"/>
    <col min="10515" max="10515" width="5.26953125" style="81" customWidth="1"/>
    <col min="10516" max="10516" width="7.26953125" style="81" customWidth="1"/>
    <col min="10517" max="10517" width="5.26953125" style="81" customWidth="1"/>
    <col min="10518" max="10518" width="4.26953125" style="81" customWidth="1"/>
    <col min="10519" max="10752" width="9" style="81"/>
    <col min="10753" max="10753" width="6.90625" style="81" customWidth="1"/>
    <col min="10754" max="10754" width="5.453125" style="81" customWidth="1"/>
    <col min="10755" max="10755" width="3.36328125" style="81" customWidth="1"/>
    <col min="10756" max="10756" width="5.26953125" style="81" customWidth="1"/>
    <col min="10757" max="10758" width="4.26953125" style="81" customWidth="1"/>
    <col min="10759" max="10759" width="5.453125" style="81" customWidth="1"/>
    <col min="10760" max="10760" width="3.36328125" style="81" customWidth="1"/>
    <col min="10761" max="10768" width="4.6328125" style="81" customWidth="1"/>
    <col min="10769" max="10769" width="5.453125" style="81" customWidth="1"/>
    <col min="10770" max="10770" width="3.36328125" style="81" customWidth="1"/>
    <col min="10771" max="10771" width="5.26953125" style="81" customWidth="1"/>
    <col min="10772" max="10772" width="7.26953125" style="81" customWidth="1"/>
    <col min="10773" max="10773" width="5.26953125" style="81" customWidth="1"/>
    <col min="10774" max="10774" width="4.26953125" style="81" customWidth="1"/>
    <col min="10775" max="11008" width="9" style="81"/>
    <col min="11009" max="11009" width="6.90625" style="81" customWidth="1"/>
    <col min="11010" max="11010" width="5.453125" style="81" customWidth="1"/>
    <col min="11011" max="11011" width="3.36328125" style="81" customWidth="1"/>
    <col min="11012" max="11012" width="5.26953125" style="81" customWidth="1"/>
    <col min="11013" max="11014" width="4.26953125" style="81" customWidth="1"/>
    <col min="11015" max="11015" width="5.453125" style="81" customWidth="1"/>
    <col min="11016" max="11016" width="3.36328125" style="81" customWidth="1"/>
    <col min="11017" max="11024" width="4.6328125" style="81" customWidth="1"/>
    <col min="11025" max="11025" width="5.453125" style="81" customWidth="1"/>
    <col min="11026" max="11026" width="3.36328125" style="81" customWidth="1"/>
    <col min="11027" max="11027" width="5.26953125" style="81" customWidth="1"/>
    <col min="11028" max="11028" width="7.26953125" style="81" customWidth="1"/>
    <col min="11029" max="11029" width="5.26953125" style="81" customWidth="1"/>
    <col min="11030" max="11030" width="4.26953125" style="81" customWidth="1"/>
    <col min="11031" max="11264" width="9" style="81"/>
    <col min="11265" max="11265" width="6.90625" style="81" customWidth="1"/>
    <col min="11266" max="11266" width="5.453125" style="81" customWidth="1"/>
    <col min="11267" max="11267" width="3.36328125" style="81" customWidth="1"/>
    <col min="11268" max="11268" width="5.26953125" style="81" customWidth="1"/>
    <col min="11269" max="11270" width="4.26953125" style="81" customWidth="1"/>
    <col min="11271" max="11271" width="5.453125" style="81" customWidth="1"/>
    <col min="11272" max="11272" width="3.36328125" style="81" customWidth="1"/>
    <col min="11273" max="11280" width="4.6328125" style="81" customWidth="1"/>
    <col min="11281" max="11281" width="5.453125" style="81" customWidth="1"/>
    <col min="11282" max="11282" width="3.36328125" style="81" customWidth="1"/>
    <col min="11283" max="11283" width="5.26953125" style="81" customWidth="1"/>
    <col min="11284" max="11284" width="7.26953125" style="81" customWidth="1"/>
    <col min="11285" max="11285" width="5.26953125" style="81" customWidth="1"/>
    <col min="11286" max="11286" width="4.26953125" style="81" customWidth="1"/>
    <col min="11287" max="11520" width="9" style="81"/>
    <col min="11521" max="11521" width="6.90625" style="81" customWidth="1"/>
    <col min="11522" max="11522" width="5.453125" style="81" customWidth="1"/>
    <col min="11523" max="11523" width="3.36328125" style="81" customWidth="1"/>
    <col min="11524" max="11524" width="5.26953125" style="81" customWidth="1"/>
    <col min="11525" max="11526" width="4.26953125" style="81" customWidth="1"/>
    <col min="11527" max="11527" width="5.453125" style="81" customWidth="1"/>
    <col min="11528" max="11528" width="3.36328125" style="81" customWidth="1"/>
    <col min="11529" max="11536" width="4.6328125" style="81" customWidth="1"/>
    <col min="11537" max="11537" width="5.453125" style="81" customWidth="1"/>
    <col min="11538" max="11538" width="3.36328125" style="81" customWidth="1"/>
    <col min="11539" max="11539" width="5.26953125" style="81" customWidth="1"/>
    <col min="11540" max="11540" width="7.26953125" style="81" customWidth="1"/>
    <col min="11541" max="11541" width="5.26953125" style="81" customWidth="1"/>
    <col min="11542" max="11542" width="4.26953125" style="81" customWidth="1"/>
    <col min="11543" max="11776" width="9" style="81"/>
    <col min="11777" max="11777" width="6.90625" style="81" customWidth="1"/>
    <col min="11778" max="11778" width="5.453125" style="81" customWidth="1"/>
    <col min="11779" max="11779" width="3.36328125" style="81" customWidth="1"/>
    <col min="11780" max="11780" width="5.26953125" style="81" customWidth="1"/>
    <col min="11781" max="11782" width="4.26953125" style="81" customWidth="1"/>
    <col min="11783" max="11783" width="5.453125" style="81" customWidth="1"/>
    <col min="11784" max="11784" width="3.36328125" style="81" customWidth="1"/>
    <col min="11785" max="11792" width="4.6328125" style="81" customWidth="1"/>
    <col min="11793" max="11793" width="5.453125" style="81" customWidth="1"/>
    <col min="11794" max="11794" width="3.36328125" style="81" customWidth="1"/>
    <col min="11795" max="11795" width="5.26953125" style="81" customWidth="1"/>
    <col min="11796" max="11796" width="7.26953125" style="81" customWidth="1"/>
    <col min="11797" max="11797" width="5.26953125" style="81" customWidth="1"/>
    <col min="11798" max="11798" width="4.26953125" style="81" customWidth="1"/>
    <col min="11799" max="12032" width="9" style="81"/>
    <col min="12033" max="12033" width="6.90625" style="81" customWidth="1"/>
    <col min="12034" max="12034" width="5.453125" style="81" customWidth="1"/>
    <col min="12035" max="12035" width="3.36328125" style="81" customWidth="1"/>
    <col min="12036" max="12036" width="5.26953125" style="81" customWidth="1"/>
    <col min="12037" max="12038" width="4.26953125" style="81" customWidth="1"/>
    <col min="12039" max="12039" width="5.453125" style="81" customWidth="1"/>
    <col min="12040" max="12040" width="3.36328125" style="81" customWidth="1"/>
    <col min="12041" max="12048" width="4.6328125" style="81" customWidth="1"/>
    <col min="12049" max="12049" width="5.453125" style="81" customWidth="1"/>
    <col min="12050" max="12050" width="3.36328125" style="81" customWidth="1"/>
    <col min="12051" max="12051" width="5.26953125" style="81" customWidth="1"/>
    <col min="12052" max="12052" width="7.26953125" style="81" customWidth="1"/>
    <col min="12053" max="12053" width="5.26953125" style="81" customWidth="1"/>
    <col min="12054" max="12054" width="4.26953125" style="81" customWidth="1"/>
    <col min="12055" max="12288" width="9" style="81"/>
    <col min="12289" max="12289" width="6.90625" style="81" customWidth="1"/>
    <col min="12290" max="12290" width="5.453125" style="81" customWidth="1"/>
    <col min="12291" max="12291" width="3.36328125" style="81" customWidth="1"/>
    <col min="12292" max="12292" width="5.26953125" style="81" customWidth="1"/>
    <col min="12293" max="12294" width="4.26953125" style="81" customWidth="1"/>
    <col min="12295" max="12295" width="5.453125" style="81" customWidth="1"/>
    <col min="12296" max="12296" width="3.36328125" style="81" customWidth="1"/>
    <col min="12297" max="12304" width="4.6328125" style="81" customWidth="1"/>
    <col min="12305" max="12305" width="5.453125" style="81" customWidth="1"/>
    <col min="12306" max="12306" width="3.36328125" style="81" customWidth="1"/>
    <col min="12307" max="12307" width="5.26953125" style="81" customWidth="1"/>
    <col min="12308" max="12308" width="7.26953125" style="81" customWidth="1"/>
    <col min="12309" max="12309" width="5.26953125" style="81" customWidth="1"/>
    <col min="12310" max="12310" width="4.26953125" style="81" customWidth="1"/>
    <col min="12311" max="12544" width="9" style="81"/>
    <col min="12545" max="12545" width="6.90625" style="81" customWidth="1"/>
    <col min="12546" max="12546" width="5.453125" style="81" customWidth="1"/>
    <col min="12547" max="12547" width="3.36328125" style="81" customWidth="1"/>
    <col min="12548" max="12548" width="5.26953125" style="81" customWidth="1"/>
    <col min="12549" max="12550" width="4.26953125" style="81" customWidth="1"/>
    <col min="12551" max="12551" width="5.453125" style="81" customWidth="1"/>
    <col min="12552" max="12552" width="3.36328125" style="81" customWidth="1"/>
    <col min="12553" max="12560" width="4.6328125" style="81" customWidth="1"/>
    <col min="12561" max="12561" width="5.453125" style="81" customWidth="1"/>
    <col min="12562" max="12562" width="3.36328125" style="81" customWidth="1"/>
    <col min="12563" max="12563" width="5.26953125" style="81" customWidth="1"/>
    <col min="12564" max="12564" width="7.26953125" style="81" customWidth="1"/>
    <col min="12565" max="12565" width="5.26953125" style="81" customWidth="1"/>
    <col min="12566" max="12566" width="4.26953125" style="81" customWidth="1"/>
    <col min="12567" max="12800" width="9" style="81"/>
    <col min="12801" max="12801" width="6.90625" style="81" customWidth="1"/>
    <col min="12802" max="12802" width="5.453125" style="81" customWidth="1"/>
    <col min="12803" max="12803" width="3.36328125" style="81" customWidth="1"/>
    <col min="12804" max="12804" width="5.26953125" style="81" customWidth="1"/>
    <col min="12805" max="12806" width="4.26953125" style="81" customWidth="1"/>
    <col min="12807" max="12807" width="5.453125" style="81" customWidth="1"/>
    <col min="12808" max="12808" width="3.36328125" style="81" customWidth="1"/>
    <col min="12809" max="12816" width="4.6328125" style="81" customWidth="1"/>
    <col min="12817" max="12817" width="5.453125" style="81" customWidth="1"/>
    <col min="12818" max="12818" width="3.36328125" style="81" customWidth="1"/>
    <col min="12819" max="12819" width="5.26953125" style="81" customWidth="1"/>
    <col min="12820" max="12820" width="7.26953125" style="81" customWidth="1"/>
    <col min="12821" max="12821" width="5.26953125" style="81" customWidth="1"/>
    <col min="12822" max="12822" width="4.26953125" style="81" customWidth="1"/>
    <col min="12823" max="13056" width="9" style="81"/>
    <col min="13057" max="13057" width="6.90625" style="81" customWidth="1"/>
    <col min="13058" max="13058" width="5.453125" style="81" customWidth="1"/>
    <col min="13059" max="13059" width="3.36328125" style="81" customWidth="1"/>
    <col min="13060" max="13060" width="5.26953125" style="81" customWidth="1"/>
    <col min="13061" max="13062" width="4.26953125" style="81" customWidth="1"/>
    <col min="13063" max="13063" width="5.453125" style="81" customWidth="1"/>
    <col min="13064" max="13064" width="3.36328125" style="81" customWidth="1"/>
    <col min="13065" max="13072" width="4.6328125" style="81" customWidth="1"/>
    <col min="13073" max="13073" width="5.453125" style="81" customWidth="1"/>
    <col min="13074" max="13074" width="3.36328125" style="81" customWidth="1"/>
    <col min="13075" max="13075" width="5.26953125" style="81" customWidth="1"/>
    <col min="13076" max="13076" width="7.26953125" style="81" customWidth="1"/>
    <col min="13077" max="13077" width="5.26953125" style="81" customWidth="1"/>
    <col min="13078" max="13078" width="4.26953125" style="81" customWidth="1"/>
    <col min="13079" max="13312" width="9" style="81"/>
    <col min="13313" max="13313" width="6.90625" style="81" customWidth="1"/>
    <col min="13314" max="13314" width="5.453125" style="81" customWidth="1"/>
    <col min="13315" max="13315" width="3.36328125" style="81" customWidth="1"/>
    <col min="13316" max="13316" width="5.26953125" style="81" customWidth="1"/>
    <col min="13317" max="13318" width="4.26953125" style="81" customWidth="1"/>
    <col min="13319" max="13319" width="5.453125" style="81" customWidth="1"/>
    <col min="13320" max="13320" width="3.36328125" style="81" customWidth="1"/>
    <col min="13321" max="13328" width="4.6328125" style="81" customWidth="1"/>
    <col min="13329" max="13329" width="5.453125" style="81" customWidth="1"/>
    <col min="13330" max="13330" width="3.36328125" style="81" customWidth="1"/>
    <col min="13331" max="13331" width="5.26953125" style="81" customWidth="1"/>
    <col min="13332" max="13332" width="7.26953125" style="81" customWidth="1"/>
    <col min="13333" max="13333" width="5.26953125" style="81" customWidth="1"/>
    <col min="13334" max="13334" width="4.26953125" style="81" customWidth="1"/>
    <col min="13335" max="13568" width="9" style="81"/>
    <col min="13569" max="13569" width="6.90625" style="81" customWidth="1"/>
    <col min="13570" max="13570" width="5.453125" style="81" customWidth="1"/>
    <col min="13571" max="13571" width="3.36328125" style="81" customWidth="1"/>
    <col min="13572" max="13572" width="5.26953125" style="81" customWidth="1"/>
    <col min="13573" max="13574" width="4.26953125" style="81" customWidth="1"/>
    <col min="13575" max="13575" width="5.453125" style="81" customWidth="1"/>
    <col min="13576" max="13576" width="3.36328125" style="81" customWidth="1"/>
    <col min="13577" max="13584" width="4.6328125" style="81" customWidth="1"/>
    <col min="13585" max="13585" width="5.453125" style="81" customWidth="1"/>
    <col min="13586" max="13586" width="3.36328125" style="81" customWidth="1"/>
    <col min="13587" max="13587" width="5.26953125" style="81" customWidth="1"/>
    <col min="13588" max="13588" width="7.26953125" style="81" customWidth="1"/>
    <col min="13589" max="13589" width="5.26953125" style="81" customWidth="1"/>
    <col min="13590" max="13590" width="4.26953125" style="81" customWidth="1"/>
    <col min="13591" max="13824" width="9" style="81"/>
    <col min="13825" max="13825" width="6.90625" style="81" customWidth="1"/>
    <col min="13826" max="13826" width="5.453125" style="81" customWidth="1"/>
    <col min="13827" max="13827" width="3.36328125" style="81" customWidth="1"/>
    <col min="13828" max="13828" width="5.26953125" style="81" customWidth="1"/>
    <col min="13829" max="13830" width="4.26953125" style="81" customWidth="1"/>
    <col min="13831" max="13831" width="5.453125" style="81" customWidth="1"/>
    <col min="13832" max="13832" width="3.36328125" style="81" customWidth="1"/>
    <col min="13833" max="13840" width="4.6328125" style="81" customWidth="1"/>
    <col min="13841" max="13841" width="5.453125" style="81" customWidth="1"/>
    <col min="13842" max="13842" width="3.36328125" style="81" customWidth="1"/>
    <col min="13843" max="13843" width="5.26953125" style="81" customWidth="1"/>
    <col min="13844" max="13844" width="7.26953125" style="81" customWidth="1"/>
    <col min="13845" max="13845" width="5.26953125" style="81" customWidth="1"/>
    <col min="13846" max="13846" width="4.26953125" style="81" customWidth="1"/>
    <col min="13847" max="14080" width="9" style="81"/>
    <col min="14081" max="14081" width="6.90625" style="81" customWidth="1"/>
    <col min="14082" max="14082" width="5.453125" style="81" customWidth="1"/>
    <col min="14083" max="14083" width="3.36328125" style="81" customWidth="1"/>
    <col min="14084" max="14084" width="5.26953125" style="81" customWidth="1"/>
    <col min="14085" max="14086" width="4.26953125" style="81" customWidth="1"/>
    <col min="14087" max="14087" width="5.453125" style="81" customWidth="1"/>
    <col min="14088" max="14088" width="3.36328125" style="81" customWidth="1"/>
    <col min="14089" max="14096" width="4.6328125" style="81" customWidth="1"/>
    <col min="14097" max="14097" width="5.453125" style="81" customWidth="1"/>
    <col min="14098" max="14098" width="3.36328125" style="81" customWidth="1"/>
    <col min="14099" max="14099" width="5.26953125" style="81" customWidth="1"/>
    <col min="14100" max="14100" width="7.26953125" style="81" customWidth="1"/>
    <col min="14101" max="14101" width="5.26953125" style="81" customWidth="1"/>
    <col min="14102" max="14102" width="4.26953125" style="81" customWidth="1"/>
    <col min="14103" max="14336" width="9" style="81"/>
    <col min="14337" max="14337" width="6.90625" style="81" customWidth="1"/>
    <col min="14338" max="14338" width="5.453125" style="81" customWidth="1"/>
    <col min="14339" max="14339" width="3.36328125" style="81" customWidth="1"/>
    <col min="14340" max="14340" width="5.26953125" style="81" customWidth="1"/>
    <col min="14341" max="14342" width="4.26953125" style="81" customWidth="1"/>
    <col min="14343" max="14343" width="5.453125" style="81" customWidth="1"/>
    <col min="14344" max="14344" width="3.36328125" style="81" customWidth="1"/>
    <col min="14345" max="14352" width="4.6328125" style="81" customWidth="1"/>
    <col min="14353" max="14353" width="5.453125" style="81" customWidth="1"/>
    <col min="14354" max="14354" width="3.36328125" style="81" customWidth="1"/>
    <col min="14355" max="14355" width="5.26953125" style="81" customWidth="1"/>
    <col min="14356" max="14356" width="7.26953125" style="81" customWidth="1"/>
    <col min="14357" max="14357" width="5.26953125" style="81" customWidth="1"/>
    <col min="14358" max="14358" width="4.26953125" style="81" customWidth="1"/>
    <col min="14359" max="14592" width="9" style="81"/>
    <col min="14593" max="14593" width="6.90625" style="81" customWidth="1"/>
    <col min="14594" max="14594" width="5.453125" style="81" customWidth="1"/>
    <col min="14595" max="14595" width="3.36328125" style="81" customWidth="1"/>
    <col min="14596" max="14596" width="5.26953125" style="81" customWidth="1"/>
    <col min="14597" max="14598" width="4.26953125" style="81" customWidth="1"/>
    <col min="14599" max="14599" width="5.453125" style="81" customWidth="1"/>
    <col min="14600" max="14600" width="3.36328125" style="81" customWidth="1"/>
    <col min="14601" max="14608" width="4.6328125" style="81" customWidth="1"/>
    <col min="14609" max="14609" width="5.453125" style="81" customWidth="1"/>
    <col min="14610" max="14610" width="3.36328125" style="81" customWidth="1"/>
    <col min="14611" max="14611" width="5.26953125" style="81" customWidth="1"/>
    <col min="14612" max="14612" width="7.26953125" style="81" customWidth="1"/>
    <col min="14613" max="14613" width="5.26953125" style="81" customWidth="1"/>
    <col min="14614" max="14614" width="4.26953125" style="81" customWidth="1"/>
    <col min="14615" max="14848" width="9" style="81"/>
    <col min="14849" max="14849" width="6.90625" style="81" customWidth="1"/>
    <col min="14850" max="14850" width="5.453125" style="81" customWidth="1"/>
    <col min="14851" max="14851" width="3.36328125" style="81" customWidth="1"/>
    <col min="14852" max="14852" width="5.26953125" style="81" customWidth="1"/>
    <col min="14853" max="14854" width="4.26953125" style="81" customWidth="1"/>
    <col min="14855" max="14855" width="5.453125" style="81" customWidth="1"/>
    <col min="14856" max="14856" width="3.36328125" style="81" customWidth="1"/>
    <col min="14857" max="14864" width="4.6328125" style="81" customWidth="1"/>
    <col min="14865" max="14865" width="5.453125" style="81" customWidth="1"/>
    <col min="14866" max="14866" width="3.36328125" style="81" customWidth="1"/>
    <col min="14867" max="14867" width="5.26953125" style="81" customWidth="1"/>
    <col min="14868" max="14868" width="7.26953125" style="81" customWidth="1"/>
    <col min="14869" max="14869" width="5.26953125" style="81" customWidth="1"/>
    <col min="14870" max="14870" width="4.26953125" style="81" customWidth="1"/>
    <col min="14871" max="15104" width="9" style="81"/>
    <col min="15105" max="15105" width="6.90625" style="81" customWidth="1"/>
    <col min="15106" max="15106" width="5.453125" style="81" customWidth="1"/>
    <col min="15107" max="15107" width="3.36328125" style="81" customWidth="1"/>
    <col min="15108" max="15108" width="5.26953125" style="81" customWidth="1"/>
    <col min="15109" max="15110" width="4.26953125" style="81" customWidth="1"/>
    <col min="15111" max="15111" width="5.453125" style="81" customWidth="1"/>
    <col min="15112" max="15112" width="3.36328125" style="81" customWidth="1"/>
    <col min="15113" max="15120" width="4.6328125" style="81" customWidth="1"/>
    <col min="15121" max="15121" width="5.453125" style="81" customWidth="1"/>
    <col min="15122" max="15122" width="3.36328125" style="81" customWidth="1"/>
    <col min="15123" max="15123" width="5.26953125" style="81" customWidth="1"/>
    <col min="15124" max="15124" width="7.26953125" style="81" customWidth="1"/>
    <col min="15125" max="15125" width="5.26953125" style="81" customWidth="1"/>
    <col min="15126" max="15126" width="4.26953125" style="81" customWidth="1"/>
    <col min="15127" max="15360" width="9" style="81"/>
    <col min="15361" max="15361" width="6.90625" style="81" customWidth="1"/>
    <col min="15362" max="15362" width="5.453125" style="81" customWidth="1"/>
    <col min="15363" max="15363" width="3.36328125" style="81" customWidth="1"/>
    <col min="15364" max="15364" width="5.26953125" style="81" customWidth="1"/>
    <col min="15365" max="15366" width="4.26953125" style="81" customWidth="1"/>
    <col min="15367" max="15367" width="5.453125" style="81" customWidth="1"/>
    <col min="15368" max="15368" width="3.36328125" style="81" customWidth="1"/>
    <col min="15369" max="15376" width="4.6328125" style="81" customWidth="1"/>
    <col min="15377" max="15377" width="5.453125" style="81" customWidth="1"/>
    <col min="15378" max="15378" width="3.36328125" style="81" customWidth="1"/>
    <col min="15379" max="15379" width="5.26953125" style="81" customWidth="1"/>
    <col min="15380" max="15380" width="7.26953125" style="81" customWidth="1"/>
    <col min="15381" max="15381" width="5.26953125" style="81" customWidth="1"/>
    <col min="15382" max="15382" width="4.26953125" style="81" customWidth="1"/>
    <col min="15383" max="15616" width="9" style="81"/>
    <col min="15617" max="15617" width="6.90625" style="81" customWidth="1"/>
    <col min="15618" max="15618" width="5.453125" style="81" customWidth="1"/>
    <col min="15619" max="15619" width="3.36328125" style="81" customWidth="1"/>
    <col min="15620" max="15620" width="5.26953125" style="81" customWidth="1"/>
    <col min="15621" max="15622" width="4.26953125" style="81" customWidth="1"/>
    <col min="15623" max="15623" width="5.453125" style="81" customWidth="1"/>
    <col min="15624" max="15624" width="3.36328125" style="81" customWidth="1"/>
    <col min="15625" max="15632" width="4.6328125" style="81" customWidth="1"/>
    <col min="15633" max="15633" width="5.453125" style="81" customWidth="1"/>
    <col min="15634" max="15634" width="3.36328125" style="81" customWidth="1"/>
    <col min="15635" max="15635" width="5.26953125" style="81" customWidth="1"/>
    <col min="15636" max="15636" width="7.26953125" style="81" customWidth="1"/>
    <col min="15637" max="15637" width="5.26953125" style="81" customWidth="1"/>
    <col min="15638" max="15638" width="4.26953125" style="81" customWidth="1"/>
    <col min="15639" max="15872" width="9" style="81"/>
    <col min="15873" max="15873" width="6.90625" style="81" customWidth="1"/>
    <col min="15874" max="15874" width="5.453125" style="81" customWidth="1"/>
    <col min="15875" max="15875" width="3.36328125" style="81" customWidth="1"/>
    <col min="15876" max="15876" width="5.26953125" style="81" customWidth="1"/>
    <col min="15877" max="15878" width="4.26953125" style="81" customWidth="1"/>
    <col min="15879" max="15879" width="5.453125" style="81" customWidth="1"/>
    <col min="15880" max="15880" width="3.36328125" style="81" customWidth="1"/>
    <col min="15881" max="15888" width="4.6328125" style="81" customWidth="1"/>
    <col min="15889" max="15889" width="5.453125" style="81" customWidth="1"/>
    <col min="15890" max="15890" width="3.36328125" style="81" customWidth="1"/>
    <col min="15891" max="15891" width="5.26953125" style="81" customWidth="1"/>
    <col min="15892" max="15892" width="7.26953125" style="81" customWidth="1"/>
    <col min="15893" max="15893" width="5.26953125" style="81" customWidth="1"/>
    <col min="15894" max="15894" width="4.26953125" style="81" customWidth="1"/>
    <col min="15895" max="16128" width="9" style="81"/>
    <col min="16129" max="16129" width="6.90625" style="81" customWidth="1"/>
    <col min="16130" max="16130" width="5.453125" style="81" customWidth="1"/>
    <col min="16131" max="16131" width="3.36328125" style="81" customWidth="1"/>
    <col min="16132" max="16132" width="5.26953125" style="81" customWidth="1"/>
    <col min="16133" max="16134" width="4.26953125" style="81" customWidth="1"/>
    <col min="16135" max="16135" width="5.453125" style="81" customWidth="1"/>
    <col min="16136" max="16136" width="3.36328125" style="81" customWidth="1"/>
    <col min="16137" max="16144" width="4.6328125" style="81" customWidth="1"/>
    <col min="16145" max="16145" width="5.453125" style="81" customWidth="1"/>
    <col min="16146" max="16146" width="3.36328125" style="81" customWidth="1"/>
    <col min="16147" max="16147" width="5.26953125" style="81" customWidth="1"/>
    <col min="16148" max="16148" width="7.26953125" style="81" customWidth="1"/>
    <col min="16149" max="16149" width="5.26953125" style="81" customWidth="1"/>
    <col min="16150" max="16150" width="4.26953125" style="81" customWidth="1"/>
    <col min="16151" max="16384" width="9" style="81"/>
  </cols>
  <sheetData>
    <row r="1" spans="1:22" ht="22.5" customHeight="1">
      <c r="A1" s="109" t="s">
        <v>234</v>
      </c>
      <c r="B1" s="109"/>
      <c r="C1" s="109"/>
      <c r="D1" s="109"/>
      <c r="E1" s="109"/>
      <c r="F1" s="109"/>
      <c r="G1" s="109"/>
      <c r="H1" s="109"/>
      <c r="I1" s="85"/>
      <c r="P1" s="710" t="s">
        <v>100</v>
      </c>
      <c r="Q1" s="710"/>
      <c r="R1" s="710"/>
      <c r="S1" s="710"/>
    </row>
    <row r="2" spans="1:22" ht="21" customHeight="1">
      <c r="S2" s="111"/>
    </row>
    <row r="3" spans="1:22" ht="20.149999999999999" customHeight="1">
      <c r="A3" s="688" t="s">
        <v>101</v>
      </c>
      <c r="B3" s="688"/>
      <c r="C3" s="688"/>
      <c r="D3" s="688"/>
      <c r="E3" s="688"/>
      <c r="F3" s="688"/>
      <c r="G3" s="688"/>
      <c r="H3" s="688"/>
      <c r="I3" s="688"/>
      <c r="J3" s="688"/>
      <c r="K3" s="688"/>
      <c r="L3" s="688"/>
      <c r="M3" s="688"/>
      <c r="N3" s="688"/>
      <c r="O3" s="688"/>
      <c r="P3" s="688"/>
      <c r="Q3" s="688"/>
      <c r="R3" s="688"/>
      <c r="S3" s="688"/>
      <c r="T3" s="84"/>
      <c r="U3" s="112"/>
      <c r="V3" s="112"/>
    </row>
    <row r="4" spans="1:22" ht="16" customHeight="1"/>
    <row r="5" spans="1:22" ht="29.25" customHeight="1">
      <c r="A5" s="707" t="s">
        <v>5</v>
      </c>
      <c r="B5" s="707"/>
      <c r="C5" s="711"/>
      <c r="D5" s="711"/>
      <c r="E5" s="711"/>
      <c r="F5" s="711"/>
      <c r="G5" s="711"/>
      <c r="H5" s="711"/>
      <c r="I5" s="711"/>
      <c r="K5" s="707" t="s">
        <v>0</v>
      </c>
      <c r="L5" s="707"/>
      <c r="M5" s="707"/>
      <c r="N5" s="712"/>
      <c r="O5" s="712"/>
      <c r="P5" s="712"/>
      <c r="Q5" s="712"/>
      <c r="R5" s="712"/>
      <c r="S5" s="712"/>
      <c r="T5" s="110"/>
      <c r="V5" s="81"/>
    </row>
    <row r="6" spans="1:22" ht="29.25" customHeight="1">
      <c r="K6" s="707" t="s">
        <v>12</v>
      </c>
      <c r="L6" s="707"/>
      <c r="M6" s="707"/>
      <c r="N6" s="708"/>
      <c r="O6" s="708"/>
      <c r="P6" s="708"/>
      <c r="Q6" s="708"/>
      <c r="R6" s="708"/>
      <c r="S6" s="708"/>
      <c r="T6" s="110"/>
      <c r="V6" s="81"/>
    </row>
    <row r="7" spans="1:22" ht="36.75" customHeight="1">
      <c r="K7" s="85"/>
      <c r="L7" s="85"/>
      <c r="M7" s="85"/>
      <c r="N7" s="110"/>
      <c r="Q7" s="110"/>
      <c r="R7" s="110"/>
      <c r="T7" s="110"/>
      <c r="V7" s="81"/>
    </row>
    <row r="8" spans="1:22" ht="36.75" customHeight="1">
      <c r="B8" s="696" t="s">
        <v>102</v>
      </c>
      <c r="C8" s="696"/>
      <c r="D8" s="696"/>
      <c r="E8" s="709"/>
      <c r="F8" s="709"/>
      <c r="G8" s="709"/>
      <c r="H8" s="709"/>
      <c r="I8" s="709"/>
      <c r="J8" s="709" t="s">
        <v>2</v>
      </c>
      <c r="K8" s="709"/>
      <c r="L8" s="692"/>
      <c r="M8" s="692"/>
      <c r="N8" s="692"/>
      <c r="O8" s="692"/>
      <c r="P8" s="692"/>
      <c r="Q8" s="692"/>
      <c r="R8" s="110"/>
      <c r="T8" s="110"/>
      <c r="U8" s="110" t="s">
        <v>262</v>
      </c>
      <c r="V8" s="81"/>
    </row>
    <row r="9" spans="1:22" ht="36.75" customHeight="1">
      <c r="K9" s="85"/>
      <c r="L9" s="85"/>
      <c r="M9" s="85"/>
      <c r="N9" s="110"/>
      <c r="Q9" s="110"/>
      <c r="R9" s="110"/>
      <c r="T9" s="110"/>
      <c r="U9" s="110" t="s">
        <v>48</v>
      </c>
      <c r="V9" s="81"/>
    </row>
    <row r="10" spans="1:22" ht="44.25" customHeight="1">
      <c r="A10" s="81" t="s">
        <v>103</v>
      </c>
      <c r="O10" s="81"/>
      <c r="P10" s="81"/>
      <c r="S10" s="81"/>
      <c r="U10" s="110" t="s">
        <v>53</v>
      </c>
    </row>
    <row r="11" spans="1:22" ht="20.149999999999999" customHeight="1">
      <c r="B11" s="696" t="s">
        <v>104</v>
      </c>
      <c r="C11" s="696"/>
      <c r="D11" s="696"/>
      <c r="E11" s="701" t="s">
        <v>105</v>
      </c>
      <c r="F11" s="702"/>
      <c r="G11" s="702"/>
      <c r="H11" s="702"/>
      <c r="I11" s="702"/>
      <c r="J11" s="702"/>
      <c r="K11" s="702"/>
      <c r="L11" s="703"/>
      <c r="M11" s="696" t="s">
        <v>106</v>
      </c>
      <c r="N11" s="696"/>
      <c r="O11" s="696"/>
      <c r="P11" s="696"/>
      <c r="Q11" s="696"/>
      <c r="R11" s="696"/>
      <c r="S11" s="81"/>
      <c r="U11" s="81" t="s">
        <v>50</v>
      </c>
      <c r="V11" s="81"/>
    </row>
    <row r="12" spans="1:22" ht="20.149999999999999" customHeight="1">
      <c r="B12" s="696"/>
      <c r="C12" s="696"/>
      <c r="D12" s="696"/>
      <c r="E12" s="704"/>
      <c r="F12" s="705"/>
      <c r="G12" s="705"/>
      <c r="H12" s="705"/>
      <c r="I12" s="705"/>
      <c r="J12" s="705"/>
      <c r="K12" s="705"/>
      <c r="L12" s="706"/>
      <c r="M12" s="696" t="s">
        <v>107</v>
      </c>
      <c r="N12" s="696"/>
      <c r="O12" s="696"/>
      <c r="P12" s="696"/>
      <c r="Q12" s="696"/>
      <c r="R12" s="696"/>
      <c r="S12" s="81"/>
      <c r="U12" s="81" t="s">
        <v>51</v>
      </c>
      <c r="V12" s="81"/>
    </row>
    <row r="13" spans="1:22" ht="36.75" customHeight="1">
      <c r="B13" s="696" t="s">
        <v>108</v>
      </c>
      <c r="C13" s="696"/>
      <c r="D13" s="696"/>
      <c r="E13" s="693"/>
      <c r="F13" s="694"/>
      <c r="G13" s="694"/>
      <c r="H13" s="694"/>
      <c r="I13" s="694"/>
      <c r="J13" s="694"/>
      <c r="K13" s="695"/>
      <c r="L13" s="76" t="s">
        <v>61</v>
      </c>
      <c r="M13" s="696"/>
      <c r="N13" s="696"/>
      <c r="O13" s="696"/>
      <c r="P13" s="696"/>
      <c r="Q13" s="696"/>
      <c r="R13" s="76" t="s">
        <v>1</v>
      </c>
      <c r="U13" s="81" t="s">
        <v>54</v>
      </c>
      <c r="V13" s="81"/>
    </row>
    <row r="14" spans="1:22" ht="36.75" customHeight="1">
      <c r="B14" s="696" t="s">
        <v>109</v>
      </c>
      <c r="C14" s="696"/>
      <c r="D14" s="696"/>
      <c r="E14" s="693"/>
      <c r="F14" s="694"/>
      <c r="G14" s="694"/>
      <c r="H14" s="694"/>
      <c r="I14" s="694"/>
      <c r="J14" s="694"/>
      <c r="K14" s="695"/>
      <c r="L14" s="76" t="s">
        <v>61</v>
      </c>
      <c r="M14" s="696"/>
      <c r="N14" s="696"/>
      <c r="O14" s="696"/>
      <c r="P14" s="696"/>
      <c r="Q14" s="696"/>
      <c r="R14" s="76" t="s">
        <v>1</v>
      </c>
      <c r="U14" s="81"/>
      <c r="V14" s="81"/>
    </row>
    <row r="15" spans="1:22" ht="36.75" customHeight="1">
      <c r="B15" s="696" t="s">
        <v>110</v>
      </c>
      <c r="C15" s="696"/>
      <c r="D15" s="696"/>
      <c r="E15" s="693"/>
      <c r="F15" s="694"/>
      <c r="G15" s="694"/>
      <c r="H15" s="694"/>
      <c r="I15" s="694"/>
      <c r="J15" s="694"/>
      <c r="K15" s="695"/>
      <c r="L15" s="76" t="s">
        <v>61</v>
      </c>
      <c r="M15" s="696"/>
      <c r="N15" s="696"/>
      <c r="O15" s="696"/>
      <c r="P15" s="696"/>
      <c r="Q15" s="696"/>
      <c r="R15" s="76" t="s">
        <v>1</v>
      </c>
      <c r="U15" s="81"/>
      <c r="V15" s="81"/>
    </row>
    <row r="16" spans="1:22" ht="36.75" customHeight="1">
      <c r="B16" s="693" t="s">
        <v>111</v>
      </c>
      <c r="C16" s="694"/>
      <c r="D16" s="695"/>
      <c r="E16" s="693"/>
      <c r="F16" s="694"/>
      <c r="G16" s="694"/>
      <c r="H16" s="694"/>
      <c r="I16" s="694"/>
      <c r="J16" s="694"/>
      <c r="K16" s="695"/>
      <c r="L16" s="76" t="s">
        <v>61</v>
      </c>
      <c r="M16" s="696"/>
      <c r="N16" s="696"/>
      <c r="O16" s="696"/>
      <c r="P16" s="696"/>
      <c r="Q16" s="696"/>
      <c r="R16" s="76" t="s">
        <v>1</v>
      </c>
      <c r="U16" s="81"/>
      <c r="V16" s="81"/>
    </row>
    <row r="17" spans="2:22" ht="36.75" customHeight="1">
      <c r="B17" s="693" t="s">
        <v>112</v>
      </c>
      <c r="C17" s="694"/>
      <c r="D17" s="695"/>
      <c r="E17" s="693"/>
      <c r="F17" s="694"/>
      <c r="G17" s="694"/>
      <c r="H17" s="694"/>
      <c r="I17" s="694"/>
      <c r="J17" s="694"/>
      <c r="K17" s="695"/>
      <c r="L17" s="76" t="s">
        <v>61</v>
      </c>
      <c r="M17" s="696"/>
      <c r="N17" s="696"/>
      <c r="O17" s="696"/>
      <c r="P17" s="696"/>
      <c r="Q17" s="696"/>
      <c r="R17" s="76" t="s">
        <v>1</v>
      </c>
      <c r="U17" s="81"/>
      <c r="V17" s="81"/>
    </row>
    <row r="18" spans="2:22" ht="36.75" customHeight="1">
      <c r="B18" s="693" t="s">
        <v>113</v>
      </c>
      <c r="C18" s="694"/>
      <c r="D18" s="695"/>
      <c r="E18" s="693"/>
      <c r="F18" s="694"/>
      <c r="G18" s="694"/>
      <c r="H18" s="694"/>
      <c r="I18" s="694"/>
      <c r="J18" s="694"/>
      <c r="K18" s="695"/>
      <c r="L18" s="76" t="s">
        <v>61</v>
      </c>
      <c r="M18" s="696"/>
      <c r="N18" s="696"/>
      <c r="O18" s="696"/>
      <c r="P18" s="696"/>
      <c r="Q18" s="696"/>
      <c r="R18" s="76" t="s">
        <v>1</v>
      </c>
      <c r="U18" s="81"/>
      <c r="V18" s="81"/>
    </row>
    <row r="19" spans="2:22" ht="36.75" customHeight="1">
      <c r="B19" s="696" t="s">
        <v>4</v>
      </c>
      <c r="C19" s="696"/>
      <c r="D19" s="696"/>
      <c r="E19" s="697">
        <f>SUM(E13:G15)</f>
        <v>0</v>
      </c>
      <c r="F19" s="698"/>
      <c r="G19" s="698"/>
      <c r="H19" s="698"/>
      <c r="I19" s="698"/>
      <c r="J19" s="698"/>
      <c r="K19" s="699"/>
      <c r="L19" s="76" t="s">
        <v>61</v>
      </c>
      <c r="M19" s="700"/>
      <c r="N19" s="700"/>
      <c r="O19" s="700"/>
      <c r="P19" s="700"/>
      <c r="Q19" s="700"/>
      <c r="R19" s="76" t="s">
        <v>1</v>
      </c>
      <c r="U19" s="81"/>
      <c r="V19" s="81"/>
    </row>
    <row r="20" spans="2:22" ht="32.25" customHeight="1">
      <c r="B20" s="81" t="s">
        <v>114</v>
      </c>
      <c r="O20" s="81"/>
      <c r="P20" s="81"/>
      <c r="S20" s="81"/>
    </row>
    <row r="21" spans="2:22" ht="32.25" customHeight="1">
      <c r="B21" s="81" t="s">
        <v>115</v>
      </c>
    </row>
    <row r="22" spans="2:22" ht="16" customHeight="1"/>
    <row r="23" spans="2:22" ht="16" customHeight="1"/>
    <row r="24" spans="2:22" ht="16" customHeight="1"/>
    <row r="25" spans="2:22" ht="16" customHeight="1"/>
    <row r="26" spans="2:22" ht="16" customHeight="1"/>
    <row r="27" spans="2:22" ht="16" customHeight="1"/>
    <row r="28" spans="2:22" ht="16" customHeight="1"/>
  </sheetData>
  <mergeCells count="37">
    <mergeCell ref="P1:S1"/>
    <mergeCell ref="A3:S3"/>
    <mergeCell ref="A5:B5"/>
    <mergeCell ref="C5:I5"/>
    <mergeCell ref="K5:M5"/>
    <mergeCell ref="N5:S5"/>
    <mergeCell ref="K6:M6"/>
    <mergeCell ref="N6:S6"/>
    <mergeCell ref="B8:D8"/>
    <mergeCell ref="E8:I8"/>
    <mergeCell ref="J8:K8"/>
    <mergeCell ref="L8:Q8"/>
    <mergeCell ref="B11:D12"/>
    <mergeCell ref="E11:L12"/>
    <mergeCell ref="M11:R11"/>
    <mergeCell ref="M12:R12"/>
    <mergeCell ref="B13:D13"/>
    <mergeCell ref="E13:K13"/>
    <mergeCell ref="M13:Q13"/>
    <mergeCell ref="B14:D14"/>
    <mergeCell ref="E14:K14"/>
    <mergeCell ref="M14:Q14"/>
    <mergeCell ref="B15:D15"/>
    <mergeCell ref="E15:K15"/>
    <mergeCell ref="M15:Q15"/>
    <mergeCell ref="B16:D16"/>
    <mergeCell ref="E16:K16"/>
    <mergeCell ref="M16:Q16"/>
    <mergeCell ref="B17:D17"/>
    <mergeCell ref="E17:K17"/>
    <mergeCell ref="M17:Q17"/>
    <mergeCell ref="B18:D18"/>
    <mergeCell ref="E18:K18"/>
    <mergeCell ref="M18:Q18"/>
    <mergeCell ref="B19:D19"/>
    <mergeCell ref="E19:K19"/>
    <mergeCell ref="M19:Q19"/>
  </mergeCells>
  <phoneticPr fontId="1"/>
  <dataValidations count="1">
    <dataValidation type="list" allowBlank="1" showInputMessage="1" showErrorMessage="1" sqref="L8:Q8" xr:uid="{E3539048-5056-4825-B114-D285931AC60F}">
      <formula1>$U$8:$U$13</formula1>
    </dataValidation>
  </dataValidations>
  <printOptions horizontalCentered="1" verticalCentered="1"/>
  <pageMargins left="0.59055118110236227" right="0.59055118110236227" top="0.31496062992125984" bottom="0.31496062992125984" header="0.15748031496062992" footer="0.15748031496062992"/>
  <pageSetup paperSize="9" scale="83"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D59DC-7930-4412-BF85-0B0D425A7B44}">
  <sheetPr>
    <tabColor rgb="FF00B0F0"/>
  </sheetPr>
  <dimension ref="A1:N39"/>
  <sheetViews>
    <sheetView showZeros="0" view="pageBreakPreview" zoomScaleNormal="100" zoomScaleSheetLayoutView="100" workbookViewId="0">
      <selection activeCell="G6" sqref="G6:H6"/>
    </sheetView>
  </sheetViews>
  <sheetFormatPr defaultColWidth="9" defaultRowHeight="13"/>
  <cols>
    <col min="1" max="1" width="14.6328125" style="81" customWidth="1"/>
    <col min="2" max="2" width="8.6328125" style="81" customWidth="1"/>
    <col min="3" max="3" width="2.08984375" style="81" customWidth="1"/>
    <col min="4" max="4" width="20.6328125" style="81" customWidth="1"/>
    <col min="5" max="5" width="2.08984375" style="81" customWidth="1"/>
    <col min="6" max="7" width="14.08984375" style="81" customWidth="1"/>
    <col min="8" max="8" width="12.26953125" style="81" customWidth="1"/>
    <col min="9" max="256" width="9" style="81"/>
    <col min="257" max="257" width="14.6328125" style="81" customWidth="1"/>
    <col min="258" max="258" width="8.6328125" style="81" customWidth="1"/>
    <col min="259" max="259" width="2.08984375" style="81" customWidth="1"/>
    <col min="260" max="260" width="20.6328125" style="81" customWidth="1"/>
    <col min="261" max="261" width="2.08984375" style="81" customWidth="1"/>
    <col min="262" max="263" width="14.08984375" style="81" customWidth="1"/>
    <col min="264" max="264" width="12.26953125" style="81" customWidth="1"/>
    <col min="265" max="512" width="9" style="81"/>
    <col min="513" max="513" width="14.6328125" style="81" customWidth="1"/>
    <col min="514" max="514" width="8.6328125" style="81" customWidth="1"/>
    <col min="515" max="515" width="2.08984375" style="81" customWidth="1"/>
    <col min="516" max="516" width="20.6328125" style="81" customWidth="1"/>
    <col min="517" max="517" width="2.08984375" style="81" customWidth="1"/>
    <col min="518" max="519" width="14.08984375" style="81" customWidth="1"/>
    <col min="520" max="520" width="12.26953125" style="81" customWidth="1"/>
    <col min="521" max="768" width="9" style="81"/>
    <col min="769" max="769" width="14.6328125" style="81" customWidth="1"/>
    <col min="770" max="770" width="8.6328125" style="81" customWidth="1"/>
    <col min="771" max="771" width="2.08984375" style="81" customWidth="1"/>
    <col min="772" max="772" width="20.6328125" style="81" customWidth="1"/>
    <col min="773" max="773" width="2.08984375" style="81" customWidth="1"/>
    <col min="774" max="775" width="14.08984375" style="81" customWidth="1"/>
    <col min="776" max="776" width="12.26953125" style="81" customWidth="1"/>
    <col min="777" max="1024" width="9" style="81"/>
    <col min="1025" max="1025" width="14.6328125" style="81" customWidth="1"/>
    <col min="1026" max="1026" width="8.6328125" style="81" customWidth="1"/>
    <col min="1027" max="1027" width="2.08984375" style="81" customWidth="1"/>
    <col min="1028" max="1028" width="20.6328125" style="81" customWidth="1"/>
    <col min="1029" max="1029" width="2.08984375" style="81" customWidth="1"/>
    <col min="1030" max="1031" width="14.08984375" style="81" customWidth="1"/>
    <col min="1032" max="1032" width="12.26953125" style="81" customWidth="1"/>
    <col min="1033" max="1280" width="9" style="81"/>
    <col min="1281" max="1281" width="14.6328125" style="81" customWidth="1"/>
    <col min="1282" max="1282" width="8.6328125" style="81" customWidth="1"/>
    <col min="1283" max="1283" width="2.08984375" style="81" customWidth="1"/>
    <col min="1284" max="1284" width="20.6328125" style="81" customWidth="1"/>
    <col min="1285" max="1285" width="2.08984375" style="81" customWidth="1"/>
    <col min="1286" max="1287" width="14.08984375" style="81" customWidth="1"/>
    <col min="1288" max="1288" width="12.26953125" style="81" customWidth="1"/>
    <col min="1289" max="1536" width="9" style="81"/>
    <col min="1537" max="1537" width="14.6328125" style="81" customWidth="1"/>
    <col min="1538" max="1538" width="8.6328125" style="81" customWidth="1"/>
    <col min="1539" max="1539" width="2.08984375" style="81" customWidth="1"/>
    <col min="1540" max="1540" width="20.6328125" style="81" customWidth="1"/>
    <col min="1541" max="1541" width="2.08984375" style="81" customWidth="1"/>
    <col min="1542" max="1543" width="14.08984375" style="81" customWidth="1"/>
    <col min="1544" max="1544" width="12.26953125" style="81" customWidth="1"/>
    <col min="1545" max="1792" width="9" style="81"/>
    <col min="1793" max="1793" width="14.6328125" style="81" customWidth="1"/>
    <col min="1794" max="1794" width="8.6328125" style="81" customWidth="1"/>
    <col min="1795" max="1795" width="2.08984375" style="81" customWidth="1"/>
    <col min="1796" max="1796" width="20.6328125" style="81" customWidth="1"/>
    <col min="1797" max="1797" width="2.08984375" style="81" customWidth="1"/>
    <col min="1798" max="1799" width="14.08984375" style="81" customWidth="1"/>
    <col min="1800" max="1800" width="12.26953125" style="81" customWidth="1"/>
    <col min="1801" max="2048" width="9" style="81"/>
    <col min="2049" max="2049" width="14.6328125" style="81" customWidth="1"/>
    <col min="2050" max="2050" width="8.6328125" style="81" customWidth="1"/>
    <col min="2051" max="2051" width="2.08984375" style="81" customWidth="1"/>
    <col min="2052" max="2052" width="20.6328125" style="81" customWidth="1"/>
    <col min="2053" max="2053" width="2.08984375" style="81" customWidth="1"/>
    <col min="2054" max="2055" width="14.08984375" style="81" customWidth="1"/>
    <col min="2056" max="2056" width="12.26953125" style="81" customWidth="1"/>
    <col min="2057" max="2304" width="9" style="81"/>
    <col min="2305" max="2305" width="14.6328125" style="81" customWidth="1"/>
    <col min="2306" max="2306" width="8.6328125" style="81" customWidth="1"/>
    <col min="2307" max="2307" width="2.08984375" style="81" customWidth="1"/>
    <col min="2308" max="2308" width="20.6328125" style="81" customWidth="1"/>
    <col min="2309" max="2309" width="2.08984375" style="81" customWidth="1"/>
    <col min="2310" max="2311" width="14.08984375" style="81" customWidth="1"/>
    <col min="2312" max="2312" width="12.26953125" style="81" customWidth="1"/>
    <col min="2313" max="2560" width="9" style="81"/>
    <col min="2561" max="2561" width="14.6328125" style="81" customWidth="1"/>
    <col min="2562" max="2562" width="8.6328125" style="81" customWidth="1"/>
    <col min="2563" max="2563" width="2.08984375" style="81" customWidth="1"/>
    <col min="2564" max="2564" width="20.6328125" style="81" customWidth="1"/>
    <col min="2565" max="2565" width="2.08984375" style="81" customWidth="1"/>
    <col min="2566" max="2567" width="14.08984375" style="81" customWidth="1"/>
    <col min="2568" max="2568" width="12.26953125" style="81" customWidth="1"/>
    <col min="2569" max="2816" width="9" style="81"/>
    <col min="2817" max="2817" width="14.6328125" style="81" customWidth="1"/>
    <col min="2818" max="2818" width="8.6328125" style="81" customWidth="1"/>
    <col min="2819" max="2819" width="2.08984375" style="81" customWidth="1"/>
    <col min="2820" max="2820" width="20.6328125" style="81" customWidth="1"/>
    <col min="2821" max="2821" width="2.08984375" style="81" customWidth="1"/>
    <col min="2822" max="2823" width="14.08984375" style="81" customWidth="1"/>
    <col min="2824" max="2824" width="12.26953125" style="81" customWidth="1"/>
    <col min="2825" max="3072" width="9" style="81"/>
    <col min="3073" max="3073" width="14.6328125" style="81" customWidth="1"/>
    <col min="3074" max="3074" width="8.6328125" style="81" customWidth="1"/>
    <col min="3075" max="3075" width="2.08984375" style="81" customWidth="1"/>
    <col min="3076" max="3076" width="20.6328125" style="81" customWidth="1"/>
    <col min="3077" max="3077" width="2.08984375" style="81" customWidth="1"/>
    <col min="3078" max="3079" width="14.08984375" style="81" customWidth="1"/>
    <col min="3080" max="3080" width="12.26953125" style="81" customWidth="1"/>
    <col min="3081" max="3328" width="9" style="81"/>
    <col min="3329" max="3329" width="14.6328125" style="81" customWidth="1"/>
    <col min="3330" max="3330" width="8.6328125" style="81" customWidth="1"/>
    <col min="3331" max="3331" width="2.08984375" style="81" customWidth="1"/>
    <col min="3332" max="3332" width="20.6328125" style="81" customWidth="1"/>
    <col min="3333" max="3333" width="2.08984375" style="81" customWidth="1"/>
    <col min="3334" max="3335" width="14.08984375" style="81" customWidth="1"/>
    <col min="3336" max="3336" width="12.26953125" style="81" customWidth="1"/>
    <col min="3337" max="3584" width="9" style="81"/>
    <col min="3585" max="3585" width="14.6328125" style="81" customWidth="1"/>
    <col min="3586" max="3586" width="8.6328125" style="81" customWidth="1"/>
    <col min="3587" max="3587" width="2.08984375" style="81" customWidth="1"/>
    <col min="3588" max="3588" width="20.6328125" style="81" customWidth="1"/>
    <col min="3589" max="3589" width="2.08984375" style="81" customWidth="1"/>
    <col min="3590" max="3591" width="14.08984375" style="81" customWidth="1"/>
    <col min="3592" max="3592" width="12.26953125" style="81" customWidth="1"/>
    <col min="3593" max="3840" width="9" style="81"/>
    <col min="3841" max="3841" width="14.6328125" style="81" customWidth="1"/>
    <col min="3842" max="3842" width="8.6328125" style="81" customWidth="1"/>
    <col min="3843" max="3843" width="2.08984375" style="81" customWidth="1"/>
    <col min="3844" max="3844" width="20.6328125" style="81" customWidth="1"/>
    <col min="3845" max="3845" width="2.08984375" style="81" customWidth="1"/>
    <col min="3846" max="3847" width="14.08984375" style="81" customWidth="1"/>
    <col min="3848" max="3848" width="12.26953125" style="81" customWidth="1"/>
    <col min="3849" max="4096" width="9" style="81"/>
    <col min="4097" max="4097" width="14.6328125" style="81" customWidth="1"/>
    <col min="4098" max="4098" width="8.6328125" style="81" customWidth="1"/>
    <col min="4099" max="4099" width="2.08984375" style="81" customWidth="1"/>
    <col min="4100" max="4100" width="20.6328125" style="81" customWidth="1"/>
    <col min="4101" max="4101" width="2.08984375" style="81" customWidth="1"/>
    <col min="4102" max="4103" width="14.08984375" style="81" customWidth="1"/>
    <col min="4104" max="4104" width="12.26953125" style="81" customWidth="1"/>
    <col min="4105" max="4352" width="9" style="81"/>
    <col min="4353" max="4353" width="14.6328125" style="81" customWidth="1"/>
    <col min="4354" max="4354" width="8.6328125" style="81" customWidth="1"/>
    <col min="4355" max="4355" width="2.08984375" style="81" customWidth="1"/>
    <col min="4356" max="4356" width="20.6328125" style="81" customWidth="1"/>
    <col min="4357" max="4357" width="2.08984375" style="81" customWidth="1"/>
    <col min="4358" max="4359" width="14.08984375" style="81" customWidth="1"/>
    <col min="4360" max="4360" width="12.26953125" style="81" customWidth="1"/>
    <col min="4361" max="4608" width="9" style="81"/>
    <col min="4609" max="4609" width="14.6328125" style="81" customWidth="1"/>
    <col min="4610" max="4610" width="8.6328125" style="81" customWidth="1"/>
    <col min="4611" max="4611" width="2.08984375" style="81" customWidth="1"/>
    <col min="4612" max="4612" width="20.6328125" style="81" customWidth="1"/>
    <col min="4613" max="4613" width="2.08984375" style="81" customWidth="1"/>
    <col min="4614" max="4615" width="14.08984375" style="81" customWidth="1"/>
    <col min="4616" max="4616" width="12.26953125" style="81" customWidth="1"/>
    <col min="4617" max="4864" width="9" style="81"/>
    <col min="4865" max="4865" width="14.6328125" style="81" customWidth="1"/>
    <col min="4866" max="4866" width="8.6328125" style="81" customWidth="1"/>
    <col min="4867" max="4867" width="2.08984375" style="81" customWidth="1"/>
    <col min="4868" max="4868" width="20.6328125" style="81" customWidth="1"/>
    <col min="4869" max="4869" width="2.08984375" style="81" customWidth="1"/>
    <col min="4870" max="4871" width="14.08984375" style="81" customWidth="1"/>
    <col min="4872" max="4872" width="12.26953125" style="81" customWidth="1"/>
    <col min="4873" max="5120" width="9" style="81"/>
    <col min="5121" max="5121" width="14.6328125" style="81" customWidth="1"/>
    <col min="5122" max="5122" width="8.6328125" style="81" customWidth="1"/>
    <col min="5123" max="5123" width="2.08984375" style="81" customWidth="1"/>
    <col min="5124" max="5124" width="20.6328125" style="81" customWidth="1"/>
    <col min="5125" max="5125" width="2.08984375" style="81" customWidth="1"/>
    <col min="5126" max="5127" width="14.08984375" style="81" customWidth="1"/>
    <col min="5128" max="5128" width="12.26953125" style="81" customWidth="1"/>
    <col min="5129" max="5376" width="9" style="81"/>
    <col min="5377" max="5377" width="14.6328125" style="81" customWidth="1"/>
    <col min="5378" max="5378" width="8.6328125" style="81" customWidth="1"/>
    <col min="5379" max="5379" width="2.08984375" style="81" customWidth="1"/>
    <col min="5380" max="5380" width="20.6328125" style="81" customWidth="1"/>
    <col min="5381" max="5381" width="2.08984375" style="81" customWidth="1"/>
    <col min="5382" max="5383" width="14.08984375" style="81" customWidth="1"/>
    <col min="5384" max="5384" width="12.26953125" style="81" customWidth="1"/>
    <col min="5385" max="5632" width="9" style="81"/>
    <col min="5633" max="5633" width="14.6328125" style="81" customWidth="1"/>
    <col min="5634" max="5634" width="8.6328125" style="81" customWidth="1"/>
    <col min="5635" max="5635" width="2.08984375" style="81" customWidth="1"/>
    <col min="5636" max="5636" width="20.6328125" style="81" customWidth="1"/>
    <col min="5637" max="5637" width="2.08984375" style="81" customWidth="1"/>
    <col min="5638" max="5639" width="14.08984375" style="81" customWidth="1"/>
    <col min="5640" max="5640" width="12.26953125" style="81" customWidth="1"/>
    <col min="5641" max="5888" width="9" style="81"/>
    <col min="5889" max="5889" width="14.6328125" style="81" customWidth="1"/>
    <col min="5890" max="5890" width="8.6328125" style="81" customWidth="1"/>
    <col min="5891" max="5891" width="2.08984375" style="81" customWidth="1"/>
    <col min="5892" max="5892" width="20.6328125" style="81" customWidth="1"/>
    <col min="5893" max="5893" width="2.08984375" style="81" customWidth="1"/>
    <col min="5894" max="5895" width="14.08984375" style="81" customWidth="1"/>
    <col min="5896" max="5896" width="12.26953125" style="81" customWidth="1"/>
    <col min="5897" max="6144" width="9" style="81"/>
    <col min="6145" max="6145" width="14.6328125" style="81" customWidth="1"/>
    <col min="6146" max="6146" width="8.6328125" style="81" customWidth="1"/>
    <col min="6147" max="6147" width="2.08984375" style="81" customWidth="1"/>
    <col min="6148" max="6148" width="20.6328125" style="81" customWidth="1"/>
    <col min="6149" max="6149" width="2.08984375" style="81" customWidth="1"/>
    <col min="6150" max="6151" width="14.08984375" style="81" customWidth="1"/>
    <col min="6152" max="6152" width="12.26953125" style="81" customWidth="1"/>
    <col min="6153" max="6400" width="9" style="81"/>
    <col min="6401" max="6401" width="14.6328125" style="81" customWidth="1"/>
    <col min="6402" max="6402" width="8.6328125" style="81" customWidth="1"/>
    <col min="6403" max="6403" width="2.08984375" style="81" customWidth="1"/>
    <col min="6404" max="6404" width="20.6328125" style="81" customWidth="1"/>
    <col min="6405" max="6405" width="2.08984375" style="81" customWidth="1"/>
    <col min="6406" max="6407" width="14.08984375" style="81" customWidth="1"/>
    <col min="6408" max="6408" width="12.26953125" style="81" customWidth="1"/>
    <col min="6409" max="6656" width="9" style="81"/>
    <col min="6657" max="6657" width="14.6328125" style="81" customWidth="1"/>
    <col min="6658" max="6658" width="8.6328125" style="81" customWidth="1"/>
    <col min="6659" max="6659" width="2.08984375" style="81" customWidth="1"/>
    <col min="6660" max="6660" width="20.6328125" style="81" customWidth="1"/>
    <col min="6661" max="6661" width="2.08984375" style="81" customWidth="1"/>
    <col min="6662" max="6663" width="14.08984375" style="81" customWidth="1"/>
    <col min="6664" max="6664" width="12.26953125" style="81" customWidth="1"/>
    <col min="6665" max="6912" width="9" style="81"/>
    <col min="6913" max="6913" width="14.6328125" style="81" customWidth="1"/>
    <col min="6914" max="6914" width="8.6328125" style="81" customWidth="1"/>
    <col min="6915" max="6915" width="2.08984375" style="81" customWidth="1"/>
    <col min="6916" max="6916" width="20.6328125" style="81" customWidth="1"/>
    <col min="6917" max="6917" width="2.08984375" style="81" customWidth="1"/>
    <col min="6918" max="6919" width="14.08984375" style="81" customWidth="1"/>
    <col min="6920" max="6920" width="12.26953125" style="81" customWidth="1"/>
    <col min="6921" max="7168" width="9" style="81"/>
    <col min="7169" max="7169" width="14.6328125" style="81" customWidth="1"/>
    <col min="7170" max="7170" width="8.6328125" style="81" customWidth="1"/>
    <col min="7171" max="7171" width="2.08984375" style="81" customWidth="1"/>
    <col min="7172" max="7172" width="20.6328125" style="81" customWidth="1"/>
    <col min="7173" max="7173" width="2.08984375" style="81" customWidth="1"/>
    <col min="7174" max="7175" width="14.08984375" style="81" customWidth="1"/>
    <col min="7176" max="7176" width="12.26953125" style="81" customWidth="1"/>
    <col min="7177" max="7424" width="9" style="81"/>
    <col min="7425" max="7425" width="14.6328125" style="81" customWidth="1"/>
    <col min="7426" max="7426" width="8.6328125" style="81" customWidth="1"/>
    <col min="7427" max="7427" width="2.08984375" style="81" customWidth="1"/>
    <col min="7428" max="7428" width="20.6328125" style="81" customWidth="1"/>
    <col min="7429" max="7429" width="2.08984375" style="81" customWidth="1"/>
    <col min="7430" max="7431" width="14.08984375" style="81" customWidth="1"/>
    <col min="7432" max="7432" width="12.26953125" style="81" customWidth="1"/>
    <col min="7433" max="7680" width="9" style="81"/>
    <col min="7681" max="7681" width="14.6328125" style="81" customWidth="1"/>
    <col min="7682" max="7682" width="8.6328125" style="81" customWidth="1"/>
    <col min="7683" max="7683" width="2.08984375" style="81" customWidth="1"/>
    <col min="7684" max="7684" width="20.6328125" style="81" customWidth="1"/>
    <col min="7685" max="7685" width="2.08984375" style="81" customWidth="1"/>
    <col min="7686" max="7687" width="14.08984375" style="81" customWidth="1"/>
    <col min="7688" max="7688" width="12.26953125" style="81" customWidth="1"/>
    <col min="7689" max="7936" width="9" style="81"/>
    <col min="7937" max="7937" width="14.6328125" style="81" customWidth="1"/>
    <col min="7938" max="7938" width="8.6328125" style="81" customWidth="1"/>
    <col min="7939" max="7939" width="2.08984375" style="81" customWidth="1"/>
    <col min="7940" max="7940" width="20.6328125" style="81" customWidth="1"/>
    <col min="7941" max="7941" width="2.08984375" style="81" customWidth="1"/>
    <col min="7942" max="7943" width="14.08984375" style="81" customWidth="1"/>
    <col min="7944" max="7944" width="12.26953125" style="81" customWidth="1"/>
    <col min="7945" max="8192" width="9" style="81"/>
    <col min="8193" max="8193" width="14.6328125" style="81" customWidth="1"/>
    <col min="8194" max="8194" width="8.6328125" style="81" customWidth="1"/>
    <col min="8195" max="8195" width="2.08984375" style="81" customWidth="1"/>
    <col min="8196" max="8196" width="20.6328125" style="81" customWidth="1"/>
    <col min="8197" max="8197" width="2.08984375" style="81" customWidth="1"/>
    <col min="8198" max="8199" width="14.08984375" style="81" customWidth="1"/>
    <col min="8200" max="8200" width="12.26953125" style="81" customWidth="1"/>
    <col min="8201" max="8448" width="9" style="81"/>
    <col min="8449" max="8449" width="14.6328125" style="81" customWidth="1"/>
    <col min="8450" max="8450" width="8.6328125" style="81" customWidth="1"/>
    <col min="8451" max="8451" width="2.08984375" style="81" customWidth="1"/>
    <col min="8452" max="8452" width="20.6328125" style="81" customWidth="1"/>
    <col min="8453" max="8453" width="2.08984375" style="81" customWidth="1"/>
    <col min="8454" max="8455" width="14.08984375" style="81" customWidth="1"/>
    <col min="8456" max="8456" width="12.26953125" style="81" customWidth="1"/>
    <col min="8457" max="8704" width="9" style="81"/>
    <col min="8705" max="8705" width="14.6328125" style="81" customWidth="1"/>
    <col min="8706" max="8706" width="8.6328125" style="81" customWidth="1"/>
    <col min="8707" max="8707" width="2.08984375" style="81" customWidth="1"/>
    <col min="8708" max="8708" width="20.6328125" style="81" customWidth="1"/>
    <col min="8709" max="8709" width="2.08984375" style="81" customWidth="1"/>
    <col min="8710" max="8711" width="14.08984375" style="81" customWidth="1"/>
    <col min="8712" max="8712" width="12.26953125" style="81" customWidth="1"/>
    <col min="8713" max="8960" width="9" style="81"/>
    <col min="8961" max="8961" width="14.6328125" style="81" customWidth="1"/>
    <col min="8962" max="8962" width="8.6328125" style="81" customWidth="1"/>
    <col min="8963" max="8963" width="2.08984375" style="81" customWidth="1"/>
    <col min="8964" max="8964" width="20.6328125" style="81" customWidth="1"/>
    <col min="8965" max="8965" width="2.08984375" style="81" customWidth="1"/>
    <col min="8966" max="8967" width="14.08984375" style="81" customWidth="1"/>
    <col min="8968" max="8968" width="12.26953125" style="81" customWidth="1"/>
    <col min="8969" max="9216" width="9" style="81"/>
    <col min="9217" max="9217" width="14.6328125" style="81" customWidth="1"/>
    <col min="9218" max="9218" width="8.6328125" style="81" customWidth="1"/>
    <col min="9219" max="9219" width="2.08984375" style="81" customWidth="1"/>
    <col min="9220" max="9220" width="20.6328125" style="81" customWidth="1"/>
    <col min="9221" max="9221" width="2.08984375" style="81" customWidth="1"/>
    <col min="9222" max="9223" width="14.08984375" style="81" customWidth="1"/>
    <col min="9224" max="9224" width="12.26953125" style="81" customWidth="1"/>
    <col min="9225" max="9472" width="9" style="81"/>
    <col min="9473" max="9473" width="14.6328125" style="81" customWidth="1"/>
    <col min="9474" max="9474" width="8.6328125" style="81" customWidth="1"/>
    <col min="9475" max="9475" width="2.08984375" style="81" customWidth="1"/>
    <col min="9476" max="9476" width="20.6328125" style="81" customWidth="1"/>
    <col min="9477" max="9477" width="2.08984375" style="81" customWidth="1"/>
    <col min="9478" max="9479" width="14.08984375" style="81" customWidth="1"/>
    <col min="9480" max="9480" width="12.26953125" style="81" customWidth="1"/>
    <col min="9481" max="9728" width="9" style="81"/>
    <col min="9729" max="9729" width="14.6328125" style="81" customWidth="1"/>
    <col min="9730" max="9730" width="8.6328125" style="81" customWidth="1"/>
    <col min="9731" max="9731" width="2.08984375" style="81" customWidth="1"/>
    <col min="9732" max="9732" width="20.6328125" style="81" customWidth="1"/>
    <col min="9733" max="9733" width="2.08984375" style="81" customWidth="1"/>
    <col min="9734" max="9735" width="14.08984375" style="81" customWidth="1"/>
    <col min="9736" max="9736" width="12.26953125" style="81" customWidth="1"/>
    <col min="9737" max="9984" width="9" style="81"/>
    <col min="9985" max="9985" width="14.6328125" style="81" customWidth="1"/>
    <col min="9986" max="9986" width="8.6328125" style="81" customWidth="1"/>
    <col min="9987" max="9987" width="2.08984375" style="81" customWidth="1"/>
    <col min="9988" max="9988" width="20.6328125" style="81" customWidth="1"/>
    <col min="9989" max="9989" width="2.08984375" style="81" customWidth="1"/>
    <col min="9990" max="9991" width="14.08984375" style="81" customWidth="1"/>
    <col min="9992" max="9992" width="12.26953125" style="81" customWidth="1"/>
    <col min="9993" max="10240" width="9" style="81"/>
    <col min="10241" max="10241" width="14.6328125" style="81" customWidth="1"/>
    <col min="10242" max="10242" width="8.6328125" style="81" customWidth="1"/>
    <col min="10243" max="10243" width="2.08984375" style="81" customWidth="1"/>
    <col min="10244" max="10244" width="20.6328125" style="81" customWidth="1"/>
    <col min="10245" max="10245" width="2.08984375" style="81" customWidth="1"/>
    <col min="10246" max="10247" width="14.08984375" style="81" customWidth="1"/>
    <col min="10248" max="10248" width="12.26953125" style="81" customWidth="1"/>
    <col min="10249" max="10496" width="9" style="81"/>
    <col min="10497" max="10497" width="14.6328125" style="81" customWidth="1"/>
    <col min="10498" max="10498" width="8.6328125" style="81" customWidth="1"/>
    <col min="10499" max="10499" width="2.08984375" style="81" customWidth="1"/>
    <col min="10500" max="10500" width="20.6328125" style="81" customWidth="1"/>
    <col min="10501" max="10501" width="2.08984375" style="81" customWidth="1"/>
    <col min="10502" max="10503" width="14.08984375" style="81" customWidth="1"/>
    <col min="10504" max="10504" width="12.26953125" style="81" customWidth="1"/>
    <col min="10505" max="10752" width="9" style="81"/>
    <col min="10753" max="10753" width="14.6328125" style="81" customWidth="1"/>
    <col min="10754" max="10754" width="8.6328125" style="81" customWidth="1"/>
    <col min="10755" max="10755" width="2.08984375" style="81" customWidth="1"/>
    <col min="10756" max="10756" width="20.6328125" style="81" customWidth="1"/>
    <col min="10757" max="10757" width="2.08984375" style="81" customWidth="1"/>
    <col min="10758" max="10759" width="14.08984375" style="81" customWidth="1"/>
    <col min="10760" max="10760" width="12.26953125" style="81" customWidth="1"/>
    <col min="10761" max="11008" width="9" style="81"/>
    <col min="11009" max="11009" width="14.6328125" style="81" customWidth="1"/>
    <col min="11010" max="11010" width="8.6328125" style="81" customWidth="1"/>
    <col min="11011" max="11011" width="2.08984375" style="81" customWidth="1"/>
    <col min="11012" max="11012" width="20.6328125" style="81" customWidth="1"/>
    <col min="11013" max="11013" width="2.08984375" style="81" customWidth="1"/>
    <col min="11014" max="11015" width="14.08984375" style="81" customWidth="1"/>
    <col min="11016" max="11016" width="12.26953125" style="81" customWidth="1"/>
    <col min="11017" max="11264" width="9" style="81"/>
    <col min="11265" max="11265" width="14.6328125" style="81" customWidth="1"/>
    <col min="11266" max="11266" width="8.6328125" style="81" customWidth="1"/>
    <col min="11267" max="11267" width="2.08984375" style="81" customWidth="1"/>
    <col min="11268" max="11268" width="20.6328125" style="81" customWidth="1"/>
    <col min="11269" max="11269" width="2.08984375" style="81" customWidth="1"/>
    <col min="11270" max="11271" width="14.08984375" style="81" customWidth="1"/>
    <col min="11272" max="11272" width="12.26953125" style="81" customWidth="1"/>
    <col min="11273" max="11520" width="9" style="81"/>
    <col min="11521" max="11521" width="14.6328125" style="81" customWidth="1"/>
    <col min="11522" max="11522" width="8.6328125" style="81" customWidth="1"/>
    <col min="11523" max="11523" width="2.08984375" style="81" customWidth="1"/>
    <col min="11524" max="11524" width="20.6328125" style="81" customWidth="1"/>
    <col min="11525" max="11525" width="2.08984375" style="81" customWidth="1"/>
    <col min="11526" max="11527" width="14.08984375" style="81" customWidth="1"/>
    <col min="11528" max="11528" width="12.26953125" style="81" customWidth="1"/>
    <col min="11529" max="11776" width="9" style="81"/>
    <col min="11777" max="11777" width="14.6328125" style="81" customWidth="1"/>
    <col min="11778" max="11778" width="8.6328125" style="81" customWidth="1"/>
    <col min="11779" max="11779" width="2.08984375" style="81" customWidth="1"/>
    <col min="11780" max="11780" width="20.6328125" style="81" customWidth="1"/>
    <col min="11781" max="11781" width="2.08984375" style="81" customWidth="1"/>
    <col min="11782" max="11783" width="14.08984375" style="81" customWidth="1"/>
    <col min="11784" max="11784" width="12.26953125" style="81" customWidth="1"/>
    <col min="11785" max="12032" width="9" style="81"/>
    <col min="12033" max="12033" width="14.6328125" style="81" customWidth="1"/>
    <col min="12034" max="12034" width="8.6328125" style="81" customWidth="1"/>
    <col min="12035" max="12035" width="2.08984375" style="81" customWidth="1"/>
    <col min="12036" max="12036" width="20.6328125" style="81" customWidth="1"/>
    <col min="12037" max="12037" width="2.08984375" style="81" customWidth="1"/>
    <col min="12038" max="12039" width="14.08984375" style="81" customWidth="1"/>
    <col min="12040" max="12040" width="12.26953125" style="81" customWidth="1"/>
    <col min="12041" max="12288" width="9" style="81"/>
    <col min="12289" max="12289" width="14.6328125" style="81" customWidth="1"/>
    <col min="12290" max="12290" width="8.6328125" style="81" customWidth="1"/>
    <col min="12291" max="12291" width="2.08984375" style="81" customWidth="1"/>
    <col min="12292" max="12292" width="20.6328125" style="81" customWidth="1"/>
    <col min="12293" max="12293" width="2.08984375" style="81" customWidth="1"/>
    <col min="12294" max="12295" width="14.08984375" style="81" customWidth="1"/>
    <col min="12296" max="12296" width="12.26953125" style="81" customWidth="1"/>
    <col min="12297" max="12544" width="9" style="81"/>
    <col min="12545" max="12545" width="14.6328125" style="81" customWidth="1"/>
    <col min="12546" max="12546" width="8.6328125" style="81" customWidth="1"/>
    <col min="12547" max="12547" width="2.08984375" style="81" customWidth="1"/>
    <col min="12548" max="12548" width="20.6328125" style="81" customWidth="1"/>
    <col min="12549" max="12549" width="2.08984375" style="81" customWidth="1"/>
    <col min="12550" max="12551" width="14.08984375" style="81" customWidth="1"/>
    <col min="12552" max="12552" width="12.26953125" style="81" customWidth="1"/>
    <col min="12553" max="12800" width="9" style="81"/>
    <col min="12801" max="12801" width="14.6328125" style="81" customWidth="1"/>
    <col min="12802" max="12802" width="8.6328125" style="81" customWidth="1"/>
    <col min="12803" max="12803" width="2.08984375" style="81" customWidth="1"/>
    <col min="12804" max="12804" width="20.6328125" style="81" customWidth="1"/>
    <col min="12805" max="12805" width="2.08984375" style="81" customWidth="1"/>
    <col min="12806" max="12807" width="14.08984375" style="81" customWidth="1"/>
    <col min="12808" max="12808" width="12.26953125" style="81" customWidth="1"/>
    <col min="12809" max="13056" width="9" style="81"/>
    <col min="13057" max="13057" width="14.6328125" style="81" customWidth="1"/>
    <col min="13058" max="13058" width="8.6328125" style="81" customWidth="1"/>
    <col min="13059" max="13059" width="2.08984375" style="81" customWidth="1"/>
    <col min="13060" max="13060" width="20.6328125" style="81" customWidth="1"/>
    <col min="13061" max="13061" width="2.08984375" style="81" customWidth="1"/>
    <col min="13062" max="13063" width="14.08984375" style="81" customWidth="1"/>
    <col min="13064" max="13064" width="12.26953125" style="81" customWidth="1"/>
    <col min="13065" max="13312" width="9" style="81"/>
    <col min="13313" max="13313" width="14.6328125" style="81" customWidth="1"/>
    <col min="13314" max="13314" width="8.6328125" style="81" customWidth="1"/>
    <col min="13315" max="13315" width="2.08984375" style="81" customWidth="1"/>
    <col min="13316" max="13316" width="20.6328125" style="81" customWidth="1"/>
    <col min="13317" max="13317" width="2.08984375" style="81" customWidth="1"/>
    <col min="13318" max="13319" width="14.08984375" style="81" customWidth="1"/>
    <col min="13320" max="13320" width="12.26953125" style="81" customWidth="1"/>
    <col min="13321" max="13568" width="9" style="81"/>
    <col min="13569" max="13569" width="14.6328125" style="81" customWidth="1"/>
    <col min="13570" max="13570" width="8.6328125" style="81" customWidth="1"/>
    <col min="13571" max="13571" width="2.08984375" style="81" customWidth="1"/>
    <col min="13572" max="13572" width="20.6328125" style="81" customWidth="1"/>
    <col min="13573" max="13573" width="2.08984375" style="81" customWidth="1"/>
    <col min="13574" max="13575" width="14.08984375" style="81" customWidth="1"/>
    <col min="13576" max="13576" width="12.26953125" style="81" customWidth="1"/>
    <col min="13577" max="13824" width="9" style="81"/>
    <col min="13825" max="13825" width="14.6328125" style="81" customWidth="1"/>
    <col min="13826" max="13826" width="8.6328125" style="81" customWidth="1"/>
    <col min="13827" max="13827" width="2.08984375" style="81" customWidth="1"/>
    <col min="13828" max="13828" width="20.6328125" style="81" customWidth="1"/>
    <col min="13829" max="13829" width="2.08984375" style="81" customWidth="1"/>
    <col min="13830" max="13831" width="14.08984375" style="81" customWidth="1"/>
    <col min="13832" max="13832" width="12.26953125" style="81" customWidth="1"/>
    <col min="13833" max="14080" width="9" style="81"/>
    <col min="14081" max="14081" width="14.6328125" style="81" customWidth="1"/>
    <col min="14082" max="14082" width="8.6328125" style="81" customWidth="1"/>
    <col min="14083" max="14083" width="2.08984375" style="81" customWidth="1"/>
    <col min="14084" max="14084" width="20.6328125" style="81" customWidth="1"/>
    <col min="14085" max="14085" width="2.08984375" style="81" customWidth="1"/>
    <col min="14086" max="14087" width="14.08984375" style="81" customWidth="1"/>
    <col min="14088" max="14088" width="12.26953125" style="81" customWidth="1"/>
    <col min="14089" max="14336" width="9" style="81"/>
    <col min="14337" max="14337" width="14.6328125" style="81" customWidth="1"/>
    <col min="14338" max="14338" width="8.6328125" style="81" customWidth="1"/>
    <col min="14339" max="14339" width="2.08984375" style="81" customWidth="1"/>
    <col min="14340" max="14340" width="20.6328125" style="81" customWidth="1"/>
    <col min="14341" max="14341" width="2.08984375" style="81" customWidth="1"/>
    <col min="14342" max="14343" width="14.08984375" style="81" customWidth="1"/>
    <col min="14344" max="14344" width="12.26953125" style="81" customWidth="1"/>
    <col min="14345" max="14592" width="9" style="81"/>
    <col min="14593" max="14593" width="14.6328125" style="81" customWidth="1"/>
    <col min="14594" max="14594" width="8.6328125" style="81" customWidth="1"/>
    <col min="14595" max="14595" width="2.08984375" style="81" customWidth="1"/>
    <col min="14596" max="14596" width="20.6328125" style="81" customWidth="1"/>
    <col min="14597" max="14597" width="2.08984375" style="81" customWidth="1"/>
    <col min="14598" max="14599" width="14.08984375" style="81" customWidth="1"/>
    <col min="14600" max="14600" width="12.26953125" style="81" customWidth="1"/>
    <col min="14601" max="14848" width="9" style="81"/>
    <col min="14849" max="14849" width="14.6328125" style="81" customWidth="1"/>
    <col min="14850" max="14850" width="8.6328125" style="81" customWidth="1"/>
    <col min="14851" max="14851" width="2.08984375" style="81" customWidth="1"/>
    <col min="14852" max="14852" width="20.6328125" style="81" customWidth="1"/>
    <col min="14853" max="14853" width="2.08984375" style="81" customWidth="1"/>
    <col min="14854" max="14855" width="14.08984375" style="81" customWidth="1"/>
    <col min="14856" max="14856" width="12.26953125" style="81" customWidth="1"/>
    <col min="14857" max="15104" width="9" style="81"/>
    <col min="15105" max="15105" width="14.6328125" style="81" customWidth="1"/>
    <col min="15106" max="15106" width="8.6328125" style="81" customWidth="1"/>
    <col min="15107" max="15107" width="2.08984375" style="81" customWidth="1"/>
    <col min="15108" max="15108" width="20.6328125" style="81" customWidth="1"/>
    <col min="15109" max="15109" width="2.08984375" style="81" customWidth="1"/>
    <col min="15110" max="15111" width="14.08984375" style="81" customWidth="1"/>
    <col min="15112" max="15112" width="12.26953125" style="81" customWidth="1"/>
    <col min="15113" max="15360" width="9" style="81"/>
    <col min="15361" max="15361" width="14.6328125" style="81" customWidth="1"/>
    <col min="15362" max="15362" width="8.6328125" style="81" customWidth="1"/>
    <col min="15363" max="15363" width="2.08984375" style="81" customWidth="1"/>
    <col min="15364" max="15364" width="20.6328125" style="81" customWidth="1"/>
    <col min="15365" max="15365" width="2.08984375" style="81" customWidth="1"/>
    <col min="15366" max="15367" width="14.08984375" style="81" customWidth="1"/>
    <col min="15368" max="15368" width="12.26953125" style="81" customWidth="1"/>
    <col min="15369" max="15616" width="9" style="81"/>
    <col min="15617" max="15617" width="14.6328125" style="81" customWidth="1"/>
    <col min="15618" max="15618" width="8.6328125" style="81" customWidth="1"/>
    <col min="15619" max="15619" width="2.08984375" style="81" customWidth="1"/>
    <col min="15620" max="15620" width="20.6328125" style="81" customWidth="1"/>
    <col min="15621" max="15621" width="2.08984375" style="81" customWidth="1"/>
    <col min="15622" max="15623" width="14.08984375" style="81" customWidth="1"/>
    <col min="15624" max="15624" width="12.26953125" style="81" customWidth="1"/>
    <col min="15625" max="15872" width="9" style="81"/>
    <col min="15873" max="15873" width="14.6328125" style="81" customWidth="1"/>
    <col min="15874" max="15874" width="8.6328125" style="81" customWidth="1"/>
    <col min="15875" max="15875" width="2.08984375" style="81" customWidth="1"/>
    <col min="15876" max="15876" width="20.6328125" style="81" customWidth="1"/>
    <col min="15877" max="15877" width="2.08984375" style="81" customWidth="1"/>
    <col min="15878" max="15879" width="14.08984375" style="81" customWidth="1"/>
    <col min="15880" max="15880" width="12.26953125" style="81" customWidth="1"/>
    <col min="15881" max="16128" width="9" style="81"/>
    <col min="16129" max="16129" width="14.6328125" style="81" customWidth="1"/>
    <col min="16130" max="16130" width="8.6328125" style="81" customWidth="1"/>
    <col min="16131" max="16131" width="2.08984375" style="81" customWidth="1"/>
    <col min="16132" max="16132" width="20.6328125" style="81" customWidth="1"/>
    <col min="16133" max="16133" width="2.08984375" style="81" customWidth="1"/>
    <col min="16134" max="16135" width="14.08984375" style="81" customWidth="1"/>
    <col min="16136" max="16136" width="12.26953125" style="81" customWidth="1"/>
    <col min="16137" max="16384" width="9" style="81"/>
  </cols>
  <sheetData>
    <row r="1" spans="1:14" ht="22.5" customHeight="1">
      <c r="A1" s="686" t="s">
        <v>235</v>
      </c>
      <c r="B1" s="686"/>
      <c r="C1" s="686"/>
      <c r="D1" s="686"/>
      <c r="G1" s="687" t="s">
        <v>116</v>
      </c>
      <c r="H1" s="687"/>
    </row>
    <row r="2" spans="1:14" ht="6" customHeight="1">
      <c r="A2" s="80"/>
      <c r="B2" s="80"/>
      <c r="C2" s="80"/>
      <c r="D2" s="80"/>
      <c r="G2" s="82"/>
      <c r="H2" s="82"/>
    </row>
    <row r="3" spans="1:14" ht="24" customHeight="1">
      <c r="A3" s="688" t="s">
        <v>117</v>
      </c>
      <c r="B3" s="688"/>
      <c r="C3" s="688"/>
      <c r="D3" s="688"/>
      <c r="E3" s="688"/>
      <c r="F3" s="688"/>
      <c r="G3" s="688"/>
      <c r="H3" s="688"/>
      <c r="I3" s="81" t="s">
        <v>9</v>
      </c>
      <c r="J3" s="84"/>
      <c r="K3" s="84"/>
      <c r="L3" s="84"/>
      <c r="M3" s="84"/>
      <c r="N3" s="84"/>
    </row>
    <row r="4" spans="1:14" ht="8.5" customHeight="1">
      <c r="A4" s="83"/>
      <c r="B4" s="83"/>
      <c r="C4" s="83"/>
      <c r="D4" s="83"/>
      <c r="E4" s="83"/>
      <c r="F4" s="83"/>
      <c r="G4" s="83"/>
      <c r="H4" s="83"/>
      <c r="I4" s="81" t="s">
        <v>96</v>
      </c>
      <c r="J4" s="84"/>
      <c r="K4" s="84"/>
      <c r="L4" s="84"/>
      <c r="M4" s="84"/>
      <c r="N4" s="84"/>
    </row>
    <row r="5" spans="1:14" ht="30" customHeight="1">
      <c r="A5" s="76" t="s">
        <v>5</v>
      </c>
      <c r="B5" s="689"/>
      <c r="C5" s="690"/>
      <c r="D5" s="690"/>
      <c r="E5" s="691"/>
      <c r="F5" s="76" t="s">
        <v>0</v>
      </c>
      <c r="G5" s="692"/>
      <c r="H5" s="692"/>
      <c r="I5" s="81" t="s">
        <v>10</v>
      </c>
    </row>
    <row r="6" spans="1:14" ht="30" customHeight="1">
      <c r="A6" s="85"/>
      <c r="B6" s="86"/>
      <c r="C6" s="86"/>
      <c r="D6" s="86"/>
      <c r="E6" s="86"/>
      <c r="F6" s="76" t="s">
        <v>12</v>
      </c>
      <c r="G6" s="684"/>
      <c r="H6" s="685"/>
      <c r="I6" s="81" t="s">
        <v>11</v>
      </c>
    </row>
    <row r="7" spans="1:14" ht="19.899999999999999" customHeight="1" thickBot="1">
      <c r="A7" s="115" t="s">
        <v>13</v>
      </c>
      <c r="B7" s="87"/>
      <c r="C7" s="87"/>
      <c r="D7" s="87"/>
      <c r="E7" s="87"/>
      <c r="F7" s="87"/>
      <c r="G7" s="87"/>
      <c r="H7" s="88" t="s">
        <v>3</v>
      </c>
    </row>
    <row r="8" spans="1:14" ht="27" customHeight="1">
      <c r="A8" s="665" t="s">
        <v>14</v>
      </c>
      <c r="B8" s="666"/>
      <c r="C8" s="667" t="s">
        <v>22</v>
      </c>
      <c r="D8" s="668"/>
      <c r="E8" s="666"/>
      <c r="F8" s="667" t="s">
        <v>15</v>
      </c>
      <c r="G8" s="668"/>
      <c r="H8" s="669"/>
    </row>
    <row r="9" spans="1:14" ht="20.5" customHeight="1">
      <c r="A9" s="641" t="s">
        <v>16</v>
      </c>
      <c r="B9" s="642"/>
      <c r="C9" s="89" t="s">
        <v>72</v>
      </c>
      <c r="D9" s="90"/>
      <c r="E9" s="91" t="s">
        <v>73</v>
      </c>
      <c r="F9" s="670"/>
      <c r="G9" s="670"/>
      <c r="H9" s="671"/>
    </row>
    <row r="10" spans="1:14" ht="20.5" customHeight="1">
      <c r="A10" s="657"/>
      <c r="B10" s="658"/>
      <c r="C10" s="92"/>
      <c r="D10" s="93"/>
      <c r="E10" s="94"/>
      <c r="F10" s="672"/>
      <c r="G10" s="672"/>
      <c r="H10" s="673"/>
    </row>
    <row r="11" spans="1:14" ht="20.5" customHeight="1">
      <c r="A11" s="674" t="s">
        <v>17</v>
      </c>
      <c r="B11" s="675"/>
      <c r="C11" s="89" t="s">
        <v>72</v>
      </c>
      <c r="D11" s="90"/>
      <c r="E11" s="91" t="s">
        <v>73</v>
      </c>
      <c r="F11" s="670"/>
      <c r="G11" s="670"/>
      <c r="H11" s="671"/>
    </row>
    <row r="12" spans="1:14" ht="20.5" customHeight="1" thickBot="1">
      <c r="A12" s="674"/>
      <c r="B12" s="675"/>
      <c r="C12" s="92"/>
      <c r="D12" s="93"/>
      <c r="E12" s="94"/>
      <c r="F12" s="672"/>
      <c r="G12" s="672"/>
      <c r="H12" s="673"/>
    </row>
    <row r="13" spans="1:14" ht="20.5" customHeight="1" thickTop="1">
      <c r="A13" s="676" t="s">
        <v>4</v>
      </c>
      <c r="B13" s="677"/>
      <c r="C13" s="95" t="s">
        <v>72</v>
      </c>
      <c r="D13" s="96">
        <f>SUM(D9,D11)</f>
        <v>0</v>
      </c>
      <c r="E13" s="97" t="s">
        <v>73</v>
      </c>
      <c r="F13" s="680"/>
      <c r="G13" s="680"/>
      <c r="H13" s="681"/>
    </row>
    <row r="14" spans="1:14" ht="20.5" customHeight="1" thickBot="1">
      <c r="A14" s="678"/>
      <c r="B14" s="679"/>
      <c r="C14" s="98"/>
      <c r="D14" s="99">
        <f>SUM(D10,D12)</f>
        <v>0</v>
      </c>
      <c r="E14" s="100"/>
      <c r="F14" s="682"/>
      <c r="G14" s="682"/>
      <c r="H14" s="683"/>
    </row>
    <row r="15" spans="1:14" ht="20.149999999999999" customHeight="1"/>
    <row r="16" spans="1:14" ht="24" customHeight="1" thickBot="1">
      <c r="A16" s="81" t="s">
        <v>18</v>
      </c>
      <c r="H16" s="101" t="s">
        <v>3</v>
      </c>
    </row>
    <row r="17" spans="1:8" ht="27" customHeight="1">
      <c r="A17" s="665" t="s">
        <v>14</v>
      </c>
      <c r="B17" s="666"/>
      <c r="C17" s="667" t="s">
        <v>22</v>
      </c>
      <c r="D17" s="668"/>
      <c r="E17" s="666"/>
      <c r="F17" s="667" t="s">
        <v>15</v>
      </c>
      <c r="G17" s="668"/>
      <c r="H17" s="669"/>
    </row>
    <row r="18" spans="1:8" ht="26.25" customHeight="1">
      <c r="A18" s="716" t="s">
        <v>19</v>
      </c>
      <c r="B18" s="717"/>
      <c r="C18" s="116" t="s">
        <v>72</v>
      </c>
      <c r="D18" s="90"/>
      <c r="E18" s="91" t="s">
        <v>73</v>
      </c>
      <c r="F18" s="645"/>
      <c r="G18" s="646"/>
      <c r="H18" s="647"/>
    </row>
    <row r="19" spans="1:8" ht="26.25" customHeight="1">
      <c r="A19" s="718"/>
      <c r="B19" s="719"/>
      <c r="C19" s="117"/>
      <c r="D19" s="118"/>
      <c r="E19" s="94"/>
      <c r="F19" s="648"/>
      <c r="G19" s="649"/>
      <c r="H19" s="650"/>
    </row>
    <row r="20" spans="1:8" ht="26.25" customHeight="1">
      <c r="A20" s="641" t="s">
        <v>8</v>
      </c>
      <c r="B20" s="642"/>
      <c r="C20" s="102" t="s">
        <v>72</v>
      </c>
      <c r="D20" s="90"/>
      <c r="E20" s="91" t="s">
        <v>73</v>
      </c>
      <c r="F20" s="662"/>
      <c r="G20" s="663"/>
      <c r="H20" s="664"/>
    </row>
    <row r="21" spans="1:8" ht="26.25" customHeight="1">
      <c r="A21" s="643"/>
      <c r="B21" s="644"/>
      <c r="C21" s="103"/>
      <c r="D21" s="104"/>
      <c r="E21" s="105"/>
      <c r="F21" s="648"/>
      <c r="G21" s="649"/>
      <c r="H21" s="650"/>
    </row>
    <row r="22" spans="1:8" ht="26.25" customHeight="1">
      <c r="A22" s="641" t="s">
        <v>20</v>
      </c>
      <c r="B22" s="642"/>
      <c r="C22" s="102" t="s">
        <v>72</v>
      </c>
      <c r="D22" s="90"/>
      <c r="E22" s="91" t="s">
        <v>73</v>
      </c>
      <c r="F22" s="662"/>
      <c r="G22" s="663"/>
      <c r="H22" s="664"/>
    </row>
    <row r="23" spans="1:8" ht="26.25" customHeight="1">
      <c r="A23" s="643"/>
      <c r="B23" s="644"/>
      <c r="C23" s="103"/>
      <c r="D23" s="104"/>
      <c r="E23" s="105"/>
      <c r="F23" s="648"/>
      <c r="G23" s="649"/>
      <c r="H23" s="650"/>
    </row>
    <row r="24" spans="1:8" ht="26.25" customHeight="1">
      <c r="A24" s="656" t="s">
        <v>60</v>
      </c>
      <c r="B24" s="659"/>
      <c r="C24" s="89" t="s">
        <v>72</v>
      </c>
      <c r="D24" s="90"/>
      <c r="E24" s="91" t="s">
        <v>73</v>
      </c>
      <c r="F24" s="645"/>
      <c r="G24" s="646"/>
      <c r="H24" s="647"/>
    </row>
    <row r="25" spans="1:8" ht="26.25" customHeight="1">
      <c r="A25" s="660"/>
      <c r="B25" s="661"/>
      <c r="C25" s="92"/>
      <c r="D25" s="93">
        <f>SUM(H24:H25)</f>
        <v>0</v>
      </c>
      <c r="E25" s="94"/>
      <c r="F25" s="648"/>
      <c r="G25" s="649"/>
      <c r="H25" s="650"/>
    </row>
    <row r="26" spans="1:8" ht="26.25" customHeight="1">
      <c r="A26" s="641" t="s">
        <v>40</v>
      </c>
      <c r="B26" s="642"/>
      <c r="C26" s="89" t="s">
        <v>72</v>
      </c>
      <c r="D26" s="90"/>
      <c r="E26" s="91" t="s">
        <v>73</v>
      </c>
      <c r="F26" s="645"/>
      <c r="G26" s="646"/>
      <c r="H26" s="647"/>
    </row>
    <row r="27" spans="1:8" ht="26.25" customHeight="1">
      <c r="A27" s="657"/>
      <c r="B27" s="658"/>
      <c r="C27" s="92"/>
      <c r="D27" s="93">
        <f>SUM(H26:H27)</f>
        <v>0</v>
      </c>
      <c r="E27" s="94"/>
      <c r="F27" s="648"/>
      <c r="G27" s="649"/>
      <c r="H27" s="650"/>
    </row>
    <row r="28" spans="1:8" ht="26.25" customHeight="1">
      <c r="A28" s="656" t="s">
        <v>97</v>
      </c>
      <c r="B28" s="642"/>
      <c r="C28" s="89" t="s">
        <v>72</v>
      </c>
      <c r="D28" s="90"/>
      <c r="E28" s="91" t="s">
        <v>73</v>
      </c>
      <c r="F28" s="645"/>
      <c r="G28" s="646"/>
      <c r="H28" s="647"/>
    </row>
    <row r="29" spans="1:8" ht="26.25" customHeight="1">
      <c r="A29" s="657"/>
      <c r="B29" s="658"/>
      <c r="C29" s="92"/>
      <c r="D29" s="93">
        <f>SUM(H28:H29)</f>
        <v>0</v>
      </c>
      <c r="E29" s="94"/>
      <c r="F29" s="648"/>
      <c r="G29" s="649"/>
      <c r="H29" s="650"/>
    </row>
    <row r="30" spans="1:8" ht="26.25" customHeight="1">
      <c r="A30" s="641" t="s">
        <v>98</v>
      </c>
      <c r="B30" s="642"/>
      <c r="C30" s="89" t="s">
        <v>72</v>
      </c>
      <c r="D30" s="90"/>
      <c r="E30" s="91" t="s">
        <v>73</v>
      </c>
      <c r="F30" s="645"/>
      <c r="G30" s="646"/>
      <c r="H30" s="647"/>
    </row>
    <row r="31" spans="1:8" ht="26.25" customHeight="1">
      <c r="A31" s="643"/>
      <c r="B31" s="644"/>
      <c r="C31" s="106"/>
      <c r="D31" s="104">
        <f>SUM(H30:H31)</f>
        <v>0</v>
      </c>
      <c r="E31" s="105"/>
      <c r="F31" s="648"/>
      <c r="G31" s="649"/>
      <c r="H31" s="650"/>
    </row>
    <row r="32" spans="1:8" ht="26.25" customHeight="1">
      <c r="A32" s="641" t="s">
        <v>36</v>
      </c>
      <c r="B32" s="642"/>
      <c r="C32" s="89" t="s">
        <v>72</v>
      </c>
      <c r="D32" s="90"/>
      <c r="E32" s="91" t="s">
        <v>73</v>
      </c>
      <c r="F32" s="645"/>
      <c r="G32" s="646"/>
      <c r="H32" s="647"/>
    </row>
    <row r="33" spans="1:8" ht="26.25" customHeight="1">
      <c r="A33" s="643"/>
      <c r="B33" s="644"/>
      <c r="C33" s="106"/>
      <c r="D33" s="104">
        <f>SUM(H32:H33)</f>
        <v>0</v>
      </c>
      <c r="E33" s="105"/>
      <c r="F33" s="648"/>
      <c r="G33" s="649"/>
      <c r="H33" s="650"/>
    </row>
    <row r="34" spans="1:8" ht="26.25" customHeight="1">
      <c r="A34" s="641" t="s">
        <v>37</v>
      </c>
      <c r="B34" s="642"/>
      <c r="C34" s="89" t="s">
        <v>72</v>
      </c>
      <c r="D34" s="90"/>
      <c r="E34" s="91" t="s">
        <v>73</v>
      </c>
      <c r="F34" s="645"/>
      <c r="G34" s="646"/>
      <c r="H34" s="647"/>
    </row>
    <row r="35" spans="1:8" ht="26.25" customHeight="1" thickBot="1">
      <c r="A35" s="651"/>
      <c r="B35" s="652"/>
      <c r="C35" s="106"/>
      <c r="D35" s="104">
        <f>SUM(H34:H35)</f>
        <v>0</v>
      </c>
      <c r="E35" s="105"/>
      <c r="F35" s="653"/>
      <c r="G35" s="654"/>
      <c r="H35" s="655"/>
    </row>
    <row r="36" spans="1:8" ht="26.25" customHeight="1" thickTop="1">
      <c r="A36" s="631" t="s">
        <v>4</v>
      </c>
      <c r="B36" s="632"/>
      <c r="C36" s="107" t="s">
        <v>72</v>
      </c>
      <c r="D36" s="96">
        <f>SUM(D34,D30,D28,D26,D24,D22,D20,D18,D32)</f>
        <v>0</v>
      </c>
      <c r="E36" s="97" t="s">
        <v>73</v>
      </c>
      <c r="F36" s="635">
        <f>H20+H22+D25+D27+D29+D31+D33+D35</f>
        <v>0</v>
      </c>
      <c r="G36" s="636"/>
      <c r="H36" s="637"/>
    </row>
    <row r="37" spans="1:8" ht="26.25" customHeight="1" thickBot="1">
      <c r="A37" s="633"/>
      <c r="B37" s="634"/>
      <c r="C37" s="108"/>
      <c r="D37" s="99">
        <f>D19+D21+D23+D25+D27+D29+D31+D33+D35</f>
        <v>0</v>
      </c>
      <c r="E37" s="100"/>
      <c r="F37" s="713"/>
      <c r="G37" s="714"/>
      <c r="H37" s="715"/>
    </row>
    <row r="38" spans="1:8" ht="20.149999999999999" customHeight="1">
      <c r="A38" s="81" t="s">
        <v>21</v>
      </c>
    </row>
    <row r="39" spans="1:8" ht="20.149999999999999" customHeight="1">
      <c r="A39" s="81" t="s">
        <v>118</v>
      </c>
    </row>
  </sheetData>
  <mergeCells count="48">
    <mergeCell ref="G6:H6"/>
    <mergeCell ref="A1:D1"/>
    <mergeCell ref="G1:H1"/>
    <mergeCell ref="A3:H3"/>
    <mergeCell ref="B5:E5"/>
    <mergeCell ref="G5:H5"/>
    <mergeCell ref="A18:B19"/>
    <mergeCell ref="F18:H18"/>
    <mergeCell ref="F19:H19"/>
    <mergeCell ref="A8:B8"/>
    <mergeCell ref="C8:E8"/>
    <mergeCell ref="F8:H8"/>
    <mergeCell ref="A9:B10"/>
    <mergeCell ref="F9:H10"/>
    <mergeCell ref="A11:B12"/>
    <mergeCell ref="F11:H12"/>
    <mergeCell ref="A13:B14"/>
    <mergeCell ref="F13:H14"/>
    <mergeCell ref="A17:B17"/>
    <mergeCell ref="C17:E17"/>
    <mergeCell ref="F17:H17"/>
    <mergeCell ref="A20:B21"/>
    <mergeCell ref="F20:H20"/>
    <mergeCell ref="F21:H21"/>
    <mergeCell ref="A22:B23"/>
    <mergeCell ref="F22:H22"/>
    <mergeCell ref="F23:H23"/>
    <mergeCell ref="A24:B25"/>
    <mergeCell ref="F24:H24"/>
    <mergeCell ref="F25:H25"/>
    <mergeCell ref="A26:B27"/>
    <mergeCell ref="F26:H26"/>
    <mergeCell ref="F27:H27"/>
    <mergeCell ref="A28:B29"/>
    <mergeCell ref="F28:H28"/>
    <mergeCell ref="F29:H29"/>
    <mergeCell ref="A30:B31"/>
    <mergeCell ref="F30:H30"/>
    <mergeCell ref="F31:H31"/>
    <mergeCell ref="A36:B37"/>
    <mergeCell ref="F36:H36"/>
    <mergeCell ref="F37:H37"/>
    <mergeCell ref="A32:B33"/>
    <mergeCell ref="F32:H32"/>
    <mergeCell ref="F33:H33"/>
    <mergeCell ref="A34:B35"/>
    <mergeCell ref="F34:H34"/>
    <mergeCell ref="F35:H35"/>
  </mergeCells>
  <phoneticPr fontId="1"/>
  <printOptions horizontalCentered="1" verticalCentered="1"/>
  <pageMargins left="0.78740157480314965" right="0.74803149606299213" top="0.39370078740157483" bottom="0.39370078740157483" header="0.51181102362204722" footer="0.51181102362204722"/>
  <pageSetup paperSize="9" scale="79" orientation="portrait" horizontalDpi="4294967294"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AEA9F-36FB-4F63-A307-5588B054C281}">
  <sheetPr>
    <tabColor rgb="FF00B0F0"/>
  </sheetPr>
  <dimension ref="A3:O21"/>
  <sheetViews>
    <sheetView view="pageBreakPreview" zoomScaleNormal="100" zoomScaleSheetLayoutView="100" workbookViewId="0">
      <selection activeCell="A3" sqref="A3"/>
    </sheetView>
  </sheetViews>
  <sheetFormatPr defaultRowHeight="13"/>
  <cols>
    <col min="1" max="1" width="5.26953125" customWidth="1"/>
    <col min="2" max="2" width="6.90625" customWidth="1"/>
    <col min="10" max="10" width="9.54296875" customWidth="1"/>
    <col min="11" max="11" width="3.36328125" customWidth="1"/>
    <col min="12" max="15" width="8.7265625" customWidth="1"/>
  </cols>
  <sheetData>
    <row r="3" spans="1:15" ht="52" customHeight="1">
      <c r="A3" s="360" t="s">
        <v>244</v>
      </c>
      <c r="B3" s="720" t="s">
        <v>246</v>
      </c>
      <c r="C3" s="720"/>
      <c r="D3" s="720"/>
      <c r="E3" s="720"/>
      <c r="F3" s="720"/>
      <c r="G3" s="720"/>
      <c r="H3" s="720"/>
      <c r="I3" s="720"/>
      <c r="J3" s="720"/>
      <c r="K3" s="361"/>
      <c r="L3" s="362" t="s">
        <v>245</v>
      </c>
      <c r="M3" s="361"/>
      <c r="N3" s="361"/>
      <c r="O3" s="361"/>
    </row>
    <row r="4" spans="1:15" ht="34" customHeight="1">
      <c r="L4" s="360" t="s">
        <v>243</v>
      </c>
    </row>
    <row r="5" spans="1:15" ht="72.5" customHeight="1">
      <c r="A5" s="360" t="s">
        <v>244</v>
      </c>
      <c r="B5" s="720" t="s">
        <v>239</v>
      </c>
      <c r="C5" s="720"/>
      <c r="D5" s="720"/>
      <c r="E5" s="720"/>
      <c r="F5" s="720"/>
      <c r="G5" s="720"/>
      <c r="H5" s="720"/>
      <c r="I5" s="720"/>
      <c r="J5" s="720"/>
      <c r="K5" s="363"/>
      <c r="L5" s="363"/>
      <c r="M5" s="363"/>
      <c r="N5" s="363"/>
      <c r="O5" s="363"/>
    </row>
    <row r="6" spans="1:15" ht="34" customHeight="1"/>
    <row r="7" spans="1:15" ht="77" customHeight="1">
      <c r="A7" s="360" t="s">
        <v>244</v>
      </c>
      <c r="B7" s="720" t="s">
        <v>240</v>
      </c>
      <c r="C7" s="720"/>
      <c r="D7" s="720"/>
      <c r="E7" s="720"/>
      <c r="F7" s="720"/>
      <c r="G7" s="720"/>
      <c r="H7" s="720"/>
      <c r="I7" s="720"/>
      <c r="J7" s="720"/>
      <c r="K7" s="363"/>
      <c r="L7" s="363"/>
      <c r="M7" s="363"/>
      <c r="N7" s="363"/>
      <c r="O7" s="363"/>
    </row>
    <row r="8" spans="1:15" ht="34" customHeight="1"/>
    <row r="9" spans="1:15" ht="78.5" customHeight="1">
      <c r="A9" s="360" t="s">
        <v>244</v>
      </c>
      <c r="B9" s="720" t="s">
        <v>242</v>
      </c>
      <c r="C9" s="720"/>
      <c r="D9" s="720"/>
      <c r="E9" s="720"/>
      <c r="F9" s="720"/>
      <c r="G9" s="720"/>
      <c r="H9" s="720"/>
      <c r="I9" s="720"/>
      <c r="J9" s="720"/>
    </row>
    <row r="10" spans="1:15" ht="34" customHeight="1"/>
    <row r="11" spans="1:15" ht="34" customHeight="1">
      <c r="A11" s="360" t="s">
        <v>244</v>
      </c>
      <c r="B11" s="720" t="s">
        <v>241</v>
      </c>
      <c r="C11" s="720"/>
      <c r="D11" s="720"/>
      <c r="E11" s="720"/>
      <c r="F11" s="720"/>
      <c r="G11" s="720"/>
      <c r="H11" s="720"/>
      <c r="I11" s="720"/>
      <c r="J11" s="720"/>
    </row>
    <row r="12" spans="1:15" ht="34" customHeight="1"/>
    <row r="13" spans="1:15" ht="34" customHeight="1"/>
    <row r="14" spans="1:15" ht="34" customHeight="1"/>
    <row r="15" spans="1:15" ht="34" customHeight="1"/>
    <row r="16" spans="1:15" ht="34" customHeight="1"/>
    <row r="17" ht="34" customHeight="1"/>
    <row r="18" ht="34" customHeight="1"/>
    <row r="19" ht="34" customHeight="1"/>
    <row r="20" ht="34" customHeight="1"/>
    <row r="21" ht="34" customHeight="1"/>
  </sheetData>
  <mergeCells count="5">
    <mergeCell ref="B3:J3"/>
    <mergeCell ref="B5:J5"/>
    <mergeCell ref="B7:J7"/>
    <mergeCell ref="B9:J9"/>
    <mergeCell ref="B11:J11"/>
  </mergeCells>
  <phoneticPr fontId="1"/>
  <dataValidations count="1">
    <dataValidation type="list" allowBlank="1" showInputMessage="1" showErrorMessage="1" sqref="A3 A5 A7 A9 A11" xr:uid="{EA5C71C4-6B20-4775-925F-1144FC0FD8F1}">
      <formula1>$L$3:$L$4</formula1>
    </dataValidation>
  </dataValidation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Sheet1</vt:lpstr>
      <vt:lpstr>様式① (一事業に１枚) </vt:lpstr>
      <vt:lpstr>様式②（予算）</vt:lpstr>
      <vt:lpstr>様式① 例</vt:lpstr>
      <vt:lpstr>様式②例</vt:lpstr>
      <vt:lpstr>No6</vt:lpstr>
      <vt:lpstr>Ｎｏ11</vt:lpstr>
      <vt:lpstr>Ｎｏ12</vt:lpstr>
      <vt:lpstr>確認事項※要確認！</vt:lpstr>
      <vt:lpstr>Ｎｏ13</vt:lpstr>
      <vt:lpstr>Ｎｏ14</vt:lpstr>
      <vt:lpstr>Ｎｏ15</vt:lpstr>
      <vt:lpstr>Ｎｏ16</vt:lpstr>
      <vt:lpstr>Ｎｏ17</vt:lpstr>
      <vt:lpstr>Ｎｏ18</vt:lpstr>
      <vt:lpstr>Ｎｏ19</vt:lpstr>
      <vt:lpstr>'Ｎｏ11'!Print_Area</vt:lpstr>
      <vt:lpstr>'Ｎｏ12'!Print_Area</vt:lpstr>
      <vt:lpstr>'Ｎｏ13'!Print_Area</vt:lpstr>
      <vt:lpstr>'Ｎｏ14'!Print_Area</vt:lpstr>
      <vt:lpstr>'Ｎｏ15'!Print_Area</vt:lpstr>
      <vt:lpstr>'Ｎｏ16'!Print_Area</vt:lpstr>
      <vt:lpstr>'Ｎｏ17'!Print_Area</vt:lpstr>
      <vt:lpstr>'Ｎｏ18'!Print_Area</vt:lpstr>
      <vt:lpstr>'Ｎｏ19'!Print_Area</vt:lpstr>
      <vt:lpstr>'No6'!Print_Area</vt:lpstr>
      <vt:lpstr>'確認事項※要確認！'!Print_Area</vt:lpstr>
      <vt:lpstr>'様式① (一事業に１枚) '!Print_Area</vt:lpstr>
      <vt:lpstr>'様式① 例'!Print_Area</vt:lpstr>
      <vt:lpstr>'様式②（予算）'!Print_Area</vt:lpstr>
      <vt:lpstr>様式②例!Print_Area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California Feeling</dc:creator>
  <cp:lastModifiedBy>島田 一生</cp:lastModifiedBy>
  <cp:lastPrinted>2026-05-01T00:13:14Z</cp:lastPrinted>
  <dcterms:created xsi:type="dcterms:W3CDTF">2004-01-25T05:22:48Z</dcterms:created>
  <dcterms:modified xsi:type="dcterms:W3CDTF">2026-06-01T00:15:30Z</dcterms:modified>
</cp:coreProperties>
</file>